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45" windowWidth="20070" windowHeight="7725"/>
  </bookViews>
  <sheets>
    <sheet name="CHU-CHR" sheetId="1" r:id="rId1"/>
    <sheet name="CH" sheetId="2" r:id="rId2"/>
    <sheet name="CRLCC" sheetId="3" r:id="rId3"/>
  </sheets>
  <definedNames>
    <definedName name="_xlnm._FilterDatabase" localSheetId="1" hidden="1">CH!$A$1:$Q$715</definedName>
    <definedName name="_xlnm._FilterDatabase" localSheetId="0" hidden="1">'CHU-CHR'!$D$1:$Q$82</definedName>
    <definedName name="_xlnm._FilterDatabase" localSheetId="2" hidden="1">CRLCC!$A$1:$Q$16</definedName>
  </definedNames>
  <calcPr calcId="125725"/>
</workbook>
</file>

<file path=xl/calcChain.xml><?xml version="1.0" encoding="utf-8"?>
<calcChain xmlns="http://schemas.openxmlformats.org/spreadsheetml/2006/main">
  <c r="J17" i="3"/>
  <c r="K17"/>
  <c r="L17"/>
  <c r="M17"/>
  <c r="N17"/>
  <c r="O17"/>
  <c r="P17"/>
  <c r="I17"/>
  <c r="G17"/>
  <c r="H17"/>
  <c r="F17"/>
  <c r="J716" i="2"/>
  <c r="K716"/>
  <c r="L716"/>
  <c r="M716"/>
  <c r="N716"/>
  <c r="O716"/>
  <c r="P716"/>
  <c r="I716"/>
  <c r="G716"/>
  <c r="H716"/>
  <c r="F716"/>
  <c r="J83" i="1"/>
  <c r="K83"/>
  <c r="L83"/>
  <c r="M83"/>
  <c r="N83"/>
  <c r="O83"/>
  <c r="P83"/>
  <c r="I83"/>
  <c r="G83"/>
  <c r="H83"/>
  <c r="F83"/>
</calcChain>
</file>

<file path=xl/sharedStrings.xml><?xml version="1.0" encoding="utf-8"?>
<sst xmlns="http://schemas.openxmlformats.org/spreadsheetml/2006/main" count="3294" uniqueCount="2467">
  <si>
    <t>N° FINESS</t>
  </si>
  <si>
    <t>Nom établissement</t>
  </si>
  <si>
    <t>Raison sociale établissement</t>
  </si>
  <si>
    <t>Commune</t>
  </si>
  <si>
    <t>Nbre de boites en 2014</t>
  </si>
  <si>
    <t>Nbre de boites en 2015</t>
  </si>
  <si>
    <t>Nbre de boites en 2016</t>
  </si>
  <si>
    <t>Base de remboursement en 2014</t>
  </si>
  <si>
    <t>Base de remboursement en 2015</t>
  </si>
  <si>
    <t>Base de remboursement en 2016</t>
  </si>
  <si>
    <t>Montants remboursés en 2014</t>
  </si>
  <si>
    <t>Montants remboursés en 2015</t>
  </si>
  <si>
    <t>Montants remboursés en 2016</t>
  </si>
  <si>
    <t>690781810</t>
  </si>
  <si>
    <t>HOSPICES CIVILS DE LYON (HCL)</t>
  </si>
  <si>
    <t>LYON CEDEX 02</t>
  </si>
  <si>
    <t>130786049</t>
  </si>
  <si>
    <t>CHR MARSEILLE</t>
  </si>
  <si>
    <t>MARSEILLE</t>
  </si>
  <si>
    <t>750100125</t>
  </si>
  <si>
    <t>HU PITIE SALPETRIERE APHP</t>
  </si>
  <si>
    <t>PARIS</t>
  </si>
  <si>
    <t>310781406</t>
  </si>
  <si>
    <t>CHU</t>
  </si>
  <si>
    <t>TOULOUSE  CEDEX 9</t>
  </si>
  <si>
    <t>330781196</t>
  </si>
  <si>
    <t>CHU HOPITAUX DE BORDEAUX</t>
  </si>
  <si>
    <t>TALENCE CEDEX</t>
  </si>
  <si>
    <t>340780477</t>
  </si>
  <si>
    <t>CHU CTRE ADMINIST ANDRE BENECH MONTP</t>
  </si>
  <si>
    <t>MONTPELLIER CEDEX 2</t>
  </si>
  <si>
    <t>750100075</t>
  </si>
  <si>
    <t>HU SAINT LOUIS SITE SAINT LOUIS APHP</t>
  </si>
  <si>
    <t>PARIS CEDEX 10</t>
  </si>
  <si>
    <t>590780193</t>
  </si>
  <si>
    <t>CHRU</t>
  </si>
  <si>
    <t>LILLE CEDEX</t>
  </si>
  <si>
    <t>440000289</t>
  </si>
  <si>
    <t>CHU NANTES</t>
  </si>
  <si>
    <t>NANTES CEDEX 1</t>
  </si>
  <si>
    <t>670780055</t>
  </si>
  <si>
    <t>CHU DE STRASBOURG</t>
  </si>
  <si>
    <t>STRASBOURG CEDEX</t>
  </si>
  <si>
    <t>940100043</t>
  </si>
  <si>
    <t>HU PARIS SUD SITE KREMLIN BICETRE APHP</t>
  </si>
  <si>
    <t>LE KREMLIN-BICETRE</t>
  </si>
  <si>
    <t>750100091</t>
  </si>
  <si>
    <t>HU EST PARISIEN SITE ST ANTOINE APHP</t>
  </si>
  <si>
    <t>540023264</t>
  </si>
  <si>
    <t>CHU DE NANCY NV EPS AU 01/01/14</t>
  </si>
  <si>
    <t>NANCY CEDEX</t>
  </si>
  <si>
    <t>750100166</t>
  </si>
  <si>
    <t>HU PARIS CENTRE SITE COCHIN APHP</t>
  </si>
  <si>
    <t>750100232</t>
  </si>
  <si>
    <t>HU PARIS NORD SITE BICHAT APHP</t>
  </si>
  <si>
    <t>370000481</t>
  </si>
  <si>
    <t>CHU TOURS</t>
  </si>
  <si>
    <t>TOURS CEDEX</t>
  </si>
  <si>
    <t>940100027</t>
  </si>
  <si>
    <t>HU HENRI MONDOR SITE HENRI MONDOR APHP</t>
  </si>
  <si>
    <t>CRETEIL</t>
  </si>
  <si>
    <t>750810814</t>
  </si>
  <si>
    <t>MINISTERE DE LA DEFENSE</t>
  </si>
  <si>
    <t>380780080</t>
  </si>
  <si>
    <t>CHU GRENOBLE HOPITAL NORD</t>
  </si>
  <si>
    <t>GRENOBLE CEDEX 09</t>
  </si>
  <si>
    <t>350005179</t>
  </si>
  <si>
    <t>CHU RENNES</t>
  </si>
  <si>
    <t>RENNES</t>
  </si>
  <si>
    <t>060785011</t>
  </si>
  <si>
    <t>CHU DE NICE</t>
  </si>
  <si>
    <t>NICE CEDEX 1</t>
  </si>
  <si>
    <t>760780239</t>
  </si>
  <si>
    <t>CHU CHARLES NICOLLE</t>
  </si>
  <si>
    <t>ROUEN</t>
  </si>
  <si>
    <t>630780989</t>
  </si>
  <si>
    <t>CHU CLERMONT FERRAND</t>
  </si>
  <si>
    <t>CLERMONT FERRAND CEDEX1</t>
  </si>
  <si>
    <t>250000015</t>
  </si>
  <si>
    <t>CHRU BESANCON</t>
  </si>
  <si>
    <t>BESANCON CEDEX</t>
  </si>
  <si>
    <t>750100273</t>
  </si>
  <si>
    <t>HU EST PARISIEN SITE TENON APHP</t>
  </si>
  <si>
    <t>800000044</t>
  </si>
  <si>
    <t>CHU AMIENS</t>
  </si>
  <si>
    <t>AMIENS CEDEX 1</t>
  </si>
  <si>
    <t>750100208</t>
  </si>
  <si>
    <t>HU NECKER ENFANTS MALADES APHP</t>
  </si>
  <si>
    <t>860013077</t>
  </si>
  <si>
    <t>CHR DE POITIERS</t>
  </si>
  <si>
    <t>POITIERS</t>
  </si>
  <si>
    <t>210780581</t>
  </si>
  <si>
    <t>CENTRE HOSPITALIER UNIVERSITAIRE</t>
  </si>
  <si>
    <t>DIJON CEDEX</t>
  </si>
  <si>
    <t>970408589</t>
  </si>
  <si>
    <t>CENTRE HOSPITALIER REGIONAL REUNION</t>
  </si>
  <si>
    <t>SAINT DENIS</t>
  </si>
  <si>
    <t>510000029</t>
  </si>
  <si>
    <t>CHU REIMS</t>
  </si>
  <si>
    <t>REIMS CEDEX</t>
  </si>
  <si>
    <t>490000031</t>
  </si>
  <si>
    <t>CHU ANGERS</t>
  </si>
  <si>
    <t>ANGERS CEDEX 9</t>
  </si>
  <si>
    <t>140000100</t>
  </si>
  <si>
    <t>CHU COTE DE NACRE CAEN</t>
  </si>
  <si>
    <t>CAEN</t>
  </si>
  <si>
    <t>870000015</t>
  </si>
  <si>
    <t>CHU DUPUYTREN</t>
  </si>
  <si>
    <t>LIMOGES CEDEX</t>
  </si>
  <si>
    <t>940160013</t>
  </si>
  <si>
    <t>CLCC INSTITUT GUSTAVE ROUSSY</t>
  </si>
  <si>
    <t>VILLEJUIF</t>
  </si>
  <si>
    <t>290000017</t>
  </si>
  <si>
    <t>CHU BREST</t>
  </si>
  <si>
    <t>BREST CEDEX</t>
  </si>
  <si>
    <t>300780038</t>
  </si>
  <si>
    <t>CHU NIMES</t>
  </si>
  <si>
    <t>NIMES CEDEX 4</t>
  </si>
  <si>
    <t>750803447</t>
  </si>
  <si>
    <t>HU-PARIS OUEST SITE G.POMPIDOU APHP</t>
  </si>
  <si>
    <t>PARIS CEDEX 15</t>
  </si>
  <si>
    <t>420784878</t>
  </si>
  <si>
    <t>DIRECTION CHU ST ETIENNE</t>
  </si>
  <si>
    <t>ST ETIENNE CEDEX 2</t>
  </si>
  <si>
    <t>970211207</t>
  </si>
  <si>
    <t>CTRE HOSP REGIONAL MQUE</t>
  </si>
  <si>
    <t>FORT DE FRANCE</t>
  </si>
  <si>
    <t>450000088</t>
  </si>
  <si>
    <t>CHR ORLEANS</t>
  </si>
  <si>
    <t>ORLEANS CEDEX 1</t>
  </si>
  <si>
    <t>750100042</t>
  </si>
  <si>
    <t>HU SAINT LOUIS SITE LARIBOISIERE APHP</t>
  </si>
  <si>
    <t>130784127</t>
  </si>
  <si>
    <t>CLCC PAOLI CALMETTES</t>
  </si>
  <si>
    <t>MARSEILLE CEDEX 9</t>
  </si>
  <si>
    <t>570005165</t>
  </si>
  <si>
    <t>CHR DE METZ THIONVILLE</t>
  </si>
  <si>
    <t>METZ CEDEX 03</t>
  </si>
  <si>
    <t>970100228</t>
  </si>
  <si>
    <t>C.H.U. DE P-A-P/ABYMES</t>
  </si>
  <si>
    <t>POINTE-A-PITRE CEDEX</t>
  </si>
  <si>
    <t>490017258</t>
  </si>
  <si>
    <t>INSTITUT DE CANCEROLOGIE DE L'OUEST</t>
  </si>
  <si>
    <t>680000486</t>
  </si>
  <si>
    <t>CH DE MULHOUSE</t>
  </si>
  <si>
    <t>MULHOUSE CEDEX</t>
  </si>
  <si>
    <t>660780180</t>
  </si>
  <si>
    <t>CH SAINT JEAN PERPIGNAN</t>
  </si>
  <si>
    <t>PERPIGNAN</t>
  </si>
  <si>
    <t>930100037</t>
  </si>
  <si>
    <t>HU PARIS SITE AVICENNE APHP</t>
  </si>
  <si>
    <t>BOBIGNY</t>
  </si>
  <si>
    <t>720000025</t>
  </si>
  <si>
    <t>CH LE MANS</t>
  </si>
  <si>
    <t>LE MANS CEDEX 9</t>
  </si>
  <si>
    <t>750813321</t>
  </si>
  <si>
    <t>FONDATION CURIE</t>
  </si>
  <si>
    <t>940110018</t>
  </si>
  <si>
    <t>CHIC DE CRETEIL</t>
  </si>
  <si>
    <t>920100039</t>
  </si>
  <si>
    <t>HU PARIS NORD SITE BEAUJON APHP</t>
  </si>
  <si>
    <t>CLICHY</t>
  </si>
  <si>
    <t>690783220</t>
  </si>
  <si>
    <t>CRLCC DE LYON ET DU SUD EST</t>
  </si>
  <si>
    <t>LYON CEDEX 08</t>
  </si>
  <si>
    <t>740781133</t>
  </si>
  <si>
    <t>CH ANNECY GENEVOIS</t>
  </si>
  <si>
    <t>PRINGY CEDEX</t>
  </si>
  <si>
    <t>850000019</t>
  </si>
  <si>
    <t>CHD LA ROCHE SUR YON LUCON MONTAIGU</t>
  </si>
  <si>
    <t>LA ROCHE SUR YON</t>
  </si>
  <si>
    <t>910002773</t>
  </si>
  <si>
    <t>CH SUD FRANCILIEN</t>
  </si>
  <si>
    <t>CORBEIL-ESSONNES CEDEX</t>
  </si>
  <si>
    <t>640780417</t>
  </si>
  <si>
    <t>CHIC DE LA COTE BASQUE</t>
  </si>
  <si>
    <t>BAYONNE CEDEX</t>
  </si>
  <si>
    <t>920100013</t>
  </si>
  <si>
    <t>HU OUEST SITE AMBROISE PARE APHP</t>
  </si>
  <si>
    <t>BOULOGNE-BILLANCOURT</t>
  </si>
  <si>
    <t>830100616</t>
  </si>
  <si>
    <t>CHI TOULON - LA SEYNE S/MER</t>
  </si>
  <si>
    <t>TOULON</t>
  </si>
  <si>
    <t>330781329</t>
  </si>
  <si>
    <t>CRLCC INSTITUT BERGONIE</t>
  </si>
  <si>
    <t>BORDEAUX CEDEX</t>
  </si>
  <si>
    <t>950110080</t>
  </si>
  <si>
    <t>CH RENE DUBOS</t>
  </si>
  <si>
    <t>PONTOISE</t>
  </si>
  <si>
    <t>310789136</t>
  </si>
  <si>
    <t>ASS CTRE CLAUDIUS REGAUD</t>
  </si>
  <si>
    <t>TOULOUSE CEDEX</t>
  </si>
  <si>
    <t>840006597</t>
  </si>
  <si>
    <t>CH HENRI DUFFAUT</t>
  </si>
  <si>
    <t>AVIGNON CEDEX 9</t>
  </si>
  <si>
    <t>780110078</t>
  </si>
  <si>
    <t>CH MIGNOT RICHAUD</t>
  </si>
  <si>
    <t>VERSAILLES CEDEX</t>
  </si>
  <si>
    <t>680000973</t>
  </si>
  <si>
    <t>CH LOUIS PASTEUR COLMAR</t>
  </si>
  <si>
    <t>COLMAR CEDEX</t>
  </si>
  <si>
    <t>730000015</t>
  </si>
  <si>
    <t>CH DE CHAMBERY</t>
  </si>
  <si>
    <t>CHAMBERYCEDEX</t>
  </si>
  <si>
    <t>590782215</t>
  </si>
  <si>
    <t>CH VALENCIENNES</t>
  </si>
  <si>
    <t>VALENCIENNES CEDEX</t>
  </si>
  <si>
    <t>220000020</t>
  </si>
  <si>
    <t>CH YVES LE FOLL</t>
  </si>
  <si>
    <t>ST BRIEUC</t>
  </si>
  <si>
    <t>780001236</t>
  </si>
  <si>
    <t>CHIC POISSY SAINT GERMAIN (CHIC PSG)</t>
  </si>
  <si>
    <t>SAINT GERMAIN  EN  LAYE</t>
  </si>
  <si>
    <t>130014228</t>
  </si>
  <si>
    <t>ASSOCIATION HOPITAL SAINT JOSEPH</t>
  </si>
  <si>
    <t>560005746</t>
  </si>
  <si>
    <t>CH BRETAGNE SUD</t>
  </si>
  <si>
    <t>LORIENT</t>
  </si>
  <si>
    <t>750100018</t>
  </si>
  <si>
    <t>HU PARIS CENTRE SITE HOTEL DIEU APHP</t>
  </si>
  <si>
    <t>900000365</t>
  </si>
  <si>
    <t>HOPITAL NORD FRANCHE-COMTE</t>
  </si>
  <si>
    <t>BELFORT CEDEX</t>
  </si>
  <si>
    <t>640781290</t>
  </si>
  <si>
    <t>CH DE PAU</t>
  </si>
  <si>
    <t>PAU CEDEX</t>
  </si>
  <si>
    <t>170023279</t>
  </si>
  <si>
    <t>GROUPE HOSPITALIER ROCHELLE-RE-AUNIS</t>
  </si>
  <si>
    <t>LA ROCHELLE</t>
  </si>
  <si>
    <t>260000021</t>
  </si>
  <si>
    <t>CH DE VALENCE</t>
  </si>
  <si>
    <t>VALENCE</t>
  </si>
  <si>
    <t>790000012</t>
  </si>
  <si>
    <t>CH NIORT</t>
  </si>
  <si>
    <t>NIORT</t>
  </si>
  <si>
    <t>970302022</t>
  </si>
  <si>
    <t>CH ANDREE ROSEMON (CHAR)</t>
  </si>
  <si>
    <t>CAYENNE CEDEX</t>
  </si>
  <si>
    <t>290020700</t>
  </si>
  <si>
    <t>CH INTERCOMMUNAL DE CORNOUAILLE</t>
  </si>
  <si>
    <t>QUIMPER</t>
  </si>
  <si>
    <t>950110015</t>
  </si>
  <si>
    <t>CH VICTOR DUPOUY</t>
  </si>
  <si>
    <t>ARGENTEUIL CEDEX</t>
  </si>
  <si>
    <t>760780726</t>
  </si>
  <si>
    <t>CH DU HAVRE</t>
  </si>
  <si>
    <t>LE HAVRE CEDEX</t>
  </si>
  <si>
    <t>590781902</t>
  </si>
  <si>
    <t>CH TOURCOING</t>
  </si>
  <si>
    <t>TOURCOING</t>
  </si>
  <si>
    <t>130041916</t>
  </si>
  <si>
    <t>CHI AIX PERTUIS</t>
  </si>
  <si>
    <t>AIX EN PROVENCE CEDEX 1</t>
  </si>
  <si>
    <t>620100685</t>
  </si>
  <si>
    <t>CH DR SCHAFFNER</t>
  </si>
  <si>
    <t>LENS CEDEX</t>
  </si>
  <si>
    <t>560023210</t>
  </si>
  <si>
    <t>CH BRETAGNE ATLANTIQUE</t>
  </si>
  <si>
    <t>VANNES</t>
  </si>
  <si>
    <t>750110025</t>
  </si>
  <si>
    <t>CH NAT OPHTALMOLOGIQUE QUINZE VINGTS</t>
  </si>
  <si>
    <t>770700185</t>
  </si>
  <si>
    <t>CH DE MEAUX</t>
  </si>
  <si>
    <t>MEAUX CEDEX</t>
  </si>
  <si>
    <t>140000639</t>
  </si>
  <si>
    <t>CLCC FRANCOIS BACLESSE</t>
  </si>
  <si>
    <t>330781253</t>
  </si>
  <si>
    <t>CH ROBERT BOULIN</t>
  </si>
  <si>
    <t>LIBOURNE CEDEX</t>
  </si>
  <si>
    <t>620103440</t>
  </si>
  <si>
    <t>CH BOULOGNE SUR MER</t>
  </si>
  <si>
    <t>BOULOGNE SUR MER CEDEX</t>
  </si>
  <si>
    <t>750803454</t>
  </si>
  <si>
    <t>HU ROBERT DEBRE APHP</t>
  </si>
  <si>
    <t>930110069</t>
  </si>
  <si>
    <t>CH ROBERT BALLANGER</t>
  </si>
  <si>
    <t>AULNAY SOUS BOIS CEDEX</t>
  </si>
  <si>
    <t>950110049</t>
  </si>
  <si>
    <t>CH GONESSE</t>
  </si>
  <si>
    <t>GONESSE</t>
  </si>
  <si>
    <t>METZ</t>
  </si>
  <si>
    <t>940100068</t>
  </si>
  <si>
    <t>HU PARIS SUD SITE PAUL BROUSSE APHP</t>
  </si>
  <si>
    <t>750720476</t>
  </si>
  <si>
    <t>MUTUALITE FONCTION PUBLIQUE</t>
  </si>
  <si>
    <t>MUTUALITE DE LA FONCTION PUBLIQUE</t>
  </si>
  <si>
    <t>270023724</t>
  </si>
  <si>
    <t>CHI EURE SEINE D'EVREUX VERNON</t>
  </si>
  <si>
    <t>EVREUX CEDEX</t>
  </si>
  <si>
    <t>340780493</t>
  </si>
  <si>
    <t>ICM INSTITUT REGIONAL DU CANCER DE MTP</t>
  </si>
  <si>
    <t>MONTPELLIER CEDEX 5</t>
  </si>
  <si>
    <t>780110011</t>
  </si>
  <si>
    <t>CH FRANCOIS QUESNAY</t>
  </si>
  <si>
    <t>MANTES- LA - JOLIE CEDEX</t>
  </si>
  <si>
    <t>020000063</t>
  </si>
  <si>
    <t>CH SAINT QUENTIN</t>
  </si>
  <si>
    <t>SAINT QUENTIN CEDEX</t>
  </si>
  <si>
    <t>100000017</t>
  </si>
  <si>
    <t>CH TROYES</t>
  </si>
  <si>
    <t>TROYES-CEDEX</t>
  </si>
  <si>
    <t>770170017</t>
  </si>
  <si>
    <t>CH DE MARNE LA VALLEE</t>
  </si>
  <si>
    <t>JOSSIGNY</t>
  </si>
  <si>
    <t>920100021</t>
  </si>
  <si>
    <t>HU-PARIS SUD SITE ANTOINE BECLERE APHP</t>
  </si>
  <si>
    <t>CLAMART</t>
  </si>
  <si>
    <t>840000657</t>
  </si>
  <si>
    <t>ASS INSTIT STE CATHERINE</t>
  </si>
  <si>
    <t>ASSOCIATION INSTITUT SAINTE CATHERINE</t>
  </si>
  <si>
    <t>AVIGNON CEDEX 2</t>
  </si>
  <si>
    <t>600101984</t>
  </si>
  <si>
    <t>GHPSO CREIL</t>
  </si>
  <si>
    <t>CREIL CEDEX</t>
  </si>
  <si>
    <t>710780958</t>
  </si>
  <si>
    <t>CH WILLIAM MOREY</t>
  </si>
  <si>
    <t>CHALON S/SAONE</t>
  </si>
  <si>
    <t>740790258</t>
  </si>
  <si>
    <t>CENTRE HOSPITALIER ALPES-LEMAN-CHAL</t>
  </si>
  <si>
    <t>ANNEMASSE CEDEX</t>
  </si>
  <si>
    <t>760780247</t>
  </si>
  <si>
    <t>CLCC H BECQUEREL</t>
  </si>
  <si>
    <t>590780334</t>
  </si>
  <si>
    <t>CENTRE OSCAR LAMBRET</t>
  </si>
  <si>
    <t>650783160</t>
  </si>
  <si>
    <t>CENTRE  HOSPITALIER     DE BIGORRE</t>
  </si>
  <si>
    <t>TARBES CEDEX</t>
  </si>
  <si>
    <t>930110051</t>
  </si>
  <si>
    <t>CH DELAFONTAINE</t>
  </si>
  <si>
    <t>SAINT- DENIS</t>
  </si>
  <si>
    <t>630786754</t>
  </si>
  <si>
    <t>ASSOCIATION HOSPITALIERE STE MARIE</t>
  </si>
  <si>
    <t>ASSOC HOSP STE MARIE</t>
  </si>
  <si>
    <t>CHAMALIERES</t>
  </si>
  <si>
    <t>590782421</t>
  </si>
  <si>
    <t>CH ROUBAIX</t>
  </si>
  <si>
    <t>ROUBAIX</t>
  </si>
  <si>
    <t>930100045</t>
  </si>
  <si>
    <t>HU PARIS SITE JEAN VERDIER APHP</t>
  </si>
  <si>
    <t>BONDY</t>
  </si>
  <si>
    <t>940110042</t>
  </si>
  <si>
    <t>CHIC DE VILLENEUVE SAINT GEORGES</t>
  </si>
  <si>
    <t>VILLENEUVE-SAINT-GEORGES</t>
  </si>
  <si>
    <t>600100721</t>
  </si>
  <si>
    <t>CHIC COMPIÈGNE-NOYON</t>
  </si>
  <si>
    <t>COMPIEGNE CEDEX</t>
  </si>
  <si>
    <t>950013870</t>
  </si>
  <si>
    <t>HOPITAL SIMONE VEIL (GHEM)</t>
  </si>
  <si>
    <t>MONTMORENCY</t>
  </si>
  <si>
    <t>010780054</t>
  </si>
  <si>
    <t>CH FLEYRIAT BOURG EN BRESSE</t>
  </si>
  <si>
    <t>BOURG EN BRESSE CEDEX</t>
  </si>
  <si>
    <t>920100047</t>
  </si>
  <si>
    <t>HU-PARIS NORD SITE LOUIS MOURIER APHP</t>
  </si>
  <si>
    <t>COLOMBES</t>
  </si>
  <si>
    <t>280000134</t>
  </si>
  <si>
    <t>CH HOTEL DIEU CHARTRES</t>
  </si>
  <si>
    <t>CHARTRES CEDEX</t>
  </si>
  <si>
    <t>410000087</t>
  </si>
  <si>
    <t>CH BLOIS</t>
  </si>
  <si>
    <t>BLOIS CEDEX 2</t>
  </si>
  <si>
    <t>060780988</t>
  </si>
  <si>
    <t>CH PIERRE NOUVEAU</t>
  </si>
  <si>
    <t>CANNES CEDEX</t>
  </si>
  <si>
    <t>350023503</t>
  </si>
  <si>
    <t>FONDATION OUEST LIGUE CONTRE CANCER</t>
  </si>
  <si>
    <t>FONDATION REGIONALE DE L'OUEST DE LA LIGUE CONTRE LE CANCER</t>
  </si>
  <si>
    <t>RENNES CEDEX</t>
  </si>
  <si>
    <t>400780193</t>
  </si>
  <si>
    <t>CH DAX COTE D'ARGENT</t>
  </si>
  <si>
    <t>DAX CEDEX</t>
  </si>
  <si>
    <t>930110036</t>
  </si>
  <si>
    <t>CHIC ANDRE GREGOIRE</t>
  </si>
  <si>
    <t>MONTREUIL CEDEX</t>
  </si>
  <si>
    <t>440000057</t>
  </si>
  <si>
    <t>CH LE MOULIN DU PE</t>
  </si>
  <si>
    <t>ST NAZAIRE</t>
  </si>
  <si>
    <t>190000042</t>
  </si>
  <si>
    <t>CH DUBOIS BRIVE</t>
  </si>
  <si>
    <t>BRIVE LA GAILLARDE CEDEX</t>
  </si>
  <si>
    <t>420780033</t>
  </si>
  <si>
    <t>CH DE ROANNE</t>
  </si>
  <si>
    <t>ROANNE</t>
  </si>
  <si>
    <t>540003019</t>
  </si>
  <si>
    <t>INSTITUT DE CANCEROLOGIE DE LORRAINE</t>
  </si>
  <si>
    <t>VANDOEUVRE LES NANCY CEDE</t>
  </si>
  <si>
    <t>210780417</t>
  </si>
  <si>
    <t>CLCC G F LECLERC</t>
  </si>
  <si>
    <t>060780962</t>
  </si>
  <si>
    <t>CLCC ANTOINE LACASSAGNE</t>
  </si>
  <si>
    <t>NICE CEDEX 2</t>
  </si>
  <si>
    <t>340780055</t>
  </si>
  <si>
    <t>CH BEZIERS</t>
  </si>
  <si>
    <t>BEZIERS CEDEX</t>
  </si>
  <si>
    <t>830100566</t>
  </si>
  <si>
    <t>CH FREJUS ST RAPHAEL</t>
  </si>
  <si>
    <t>FREJUS CEDEX</t>
  </si>
  <si>
    <t>930021480</t>
  </si>
  <si>
    <t>GPE HOSP INTERC DU RAINCY MONTFERMEIL</t>
  </si>
  <si>
    <t>MONTFERMEIL</t>
  </si>
  <si>
    <t>630781110</t>
  </si>
  <si>
    <t>CLCC AUVERGNE JEAN PERRIN</t>
  </si>
  <si>
    <t>CLERMONT FERRAND CEDEX 1</t>
  </si>
  <si>
    <t>750100109</t>
  </si>
  <si>
    <t>HU EST PARISIEN SITE TROUSSEAU APHP</t>
  </si>
  <si>
    <t>160000451</t>
  </si>
  <si>
    <t>CH D'ANGOULEME</t>
  </si>
  <si>
    <t>ANGOULEME CEDEX 9</t>
  </si>
  <si>
    <t>030780118</t>
  </si>
  <si>
    <t>CH JACQUES LACARIN</t>
  </si>
  <si>
    <t>VICHY CEDEX</t>
  </si>
  <si>
    <t>120780044</t>
  </si>
  <si>
    <t>CH JACQUES PUEL</t>
  </si>
  <si>
    <t>RODEZ  CEDEX 9</t>
  </si>
  <si>
    <t>180000028</t>
  </si>
  <si>
    <t>CH JACQUES COEUR BOURGES</t>
  </si>
  <si>
    <t>BOURGES CEDEX</t>
  </si>
  <si>
    <t>710780263</t>
  </si>
  <si>
    <t>CH LES CHANAUX</t>
  </si>
  <si>
    <t>MACON</t>
  </si>
  <si>
    <t>130002157</t>
  </si>
  <si>
    <t>FONDAT HOP AMBROISE PARE</t>
  </si>
  <si>
    <t>FONDATION  HOPITAL  AMBROISE PARE</t>
  </si>
  <si>
    <t>MARSEILLE CEDEX 6</t>
  </si>
  <si>
    <t>240000117</t>
  </si>
  <si>
    <t>CH DE PERIGUEUX</t>
  </si>
  <si>
    <t>PERIGUEUX CEDEX</t>
  </si>
  <si>
    <t>690782222</t>
  </si>
  <si>
    <t>CH DE VILLEFRANCHE</t>
  </si>
  <si>
    <t>VILLEFRANCHE SUR SAONE CE</t>
  </si>
  <si>
    <t>590781415</t>
  </si>
  <si>
    <t>CH DUNKERQUE</t>
  </si>
  <si>
    <t>DUNKERQUE CEDEX 01</t>
  </si>
  <si>
    <t>600100713</t>
  </si>
  <si>
    <t>CH BEAUVAIS</t>
  </si>
  <si>
    <t>BEAUVAIS CEDEX 21</t>
  </si>
  <si>
    <t>440041895</t>
  </si>
  <si>
    <t>UNION DES REALISATIONS</t>
  </si>
  <si>
    <t>NANTES</t>
  </si>
  <si>
    <t>360000053</t>
  </si>
  <si>
    <t>CH CHATEAUROUX</t>
  </si>
  <si>
    <t>CHATEAUROUX CEDEX</t>
  </si>
  <si>
    <t>500000013</t>
  </si>
  <si>
    <t>CHP DU COTENTIN</t>
  </si>
  <si>
    <t>CHERBOURG CEDEX</t>
  </si>
  <si>
    <t>770110054</t>
  </si>
  <si>
    <t>CH MARC JACQUET</t>
  </si>
  <si>
    <t>MELUN</t>
  </si>
  <si>
    <t>700004591</t>
  </si>
  <si>
    <t>CH I DE LA HAUTE SAONE</t>
  </si>
  <si>
    <t>VESOUL CEDEX</t>
  </si>
  <si>
    <t>400011177</t>
  </si>
  <si>
    <t>CH DE MONT DE MARSAN</t>
  </si>
  <si>
    <t>MONT DE MARSAN CEDEX</t>
  </si>
  <si>
    <t>880007059</t>
  </si>
  <si>
    <t>CHI EMILE DURKHEIM EPINAL</t>
  </si>
  <si>
    <t>EPINAL CEDEX</t>
  </si>
  <si>
    <t>280000183</t>
  </si>
  <si>
    <t>CH VICTOR JOUSSELIN DREUX</t>
  </si>
  <si>
    <t>DREUX CEDEX</t>
  </si>
  <si>
    <t>380012609</t>
  </si>
  <si>
    <t>UNION MUT GEST GPE HOSP MUT GRENOBLE</t>
  </si>
  <si>
    <t>UNION MUTUALISTE GESTION GROUPE HOSPITALIER MUTUALISTE DE GRENOBLE</t>
  </si>
  <si>
    <t>GRENOBLE CEDEX 1</t>
  </si>
  <si>
    <t>470000316</t>
  </si>
  <si>
    <t>CH SAINT-ESPRIT</t>
  </si>
  <si>
    <t>AGEN CEDEX 9</t>
  </si>
  <si>
    <t>490000676</t>
  </si>
  <si>
    <t>CH CHOLET</t>
  </si>
  <si>
    <t>CHOLET CEDEX</t>
  </si>
  <si>
    <t>110780061</t>
  </si>
  <si>
    <t>CH CARCASSONNE</t>
  </si>
  <si>
    <t>CARCASSONNE CEDEX 9</t>
  </si>
  <si>
    <t>510000136</t>
  </si>
  <si>
    <t>CRLCC JEAN GODINOT REIMS</t>
  </si>
  <si>
    <t>170780175</t>
  </si>
  <si>
    <t>CH DE SAINTONGE SAINTES</t>
  </si>
  <si>
    <t>SAINTES CEDEX</t>
  </si>
  <si>
    <t>260000047</t>
  </si>
  <si>
    <t>CH DE MONTELIMAR</t>
  </si>
  <si>
    <t>MONTELIMAR  CEDEX</t>
  </si>
  <si>
    <t>620100057</t>
  </si>
  <si>
    <t>CH ARRAS</t>
  </si>
  <si>
    <t>ARRAS  CEDEX</t>
  </si>
  <si>
    <t>2B0000020</t>
  </si>
  <si>
    <t>CH DE BASTIA</t>
  </si>
  <si>
    <t>BASTIA</t>
  </si>
  <si>
    <t>380781435</t>
  </si>
  <si>
    <t>CH LUCIEN HUSSEL</t>
  </si>
  <si>
    <t>VIENNE CEDEX</t>
  </si>
  <si>
    <t>760780023</t>
  </si>
  <si>
    <t>CH DE DIEPPE</t>
  </si>
  <si>
    <t>DIEPPE CEDEX</t>
  </si>
  <si>
    <t>350000022</t>
  </si>
  <si>
    <t>CH ST MALO</t>
  </si>
  <si>
    <t>ST MALO</t>
  </si>
  <si>
    <t>530000371</t>
  </si>
  <si>
    <t>CH LAVAL</t>
  </si>
  <si>
    <t>LAVAL CEDEX</t>
  </si>
  <si>
    <t>130789316</t>
  </si>
  <si>
    <t>CH LES RAYETTES MARTIGUES</t>
  </si>
  <si>
    <t>MARTIGUES CEDEX</t>
  </si>
  <si>
    <t>890000037</t>
  </si>
  <si>
    <t>CENTRE HOSPITALIER</t>
  </si>
  <si>
    <t>AUXERRE</t>
  </si>
  <si>
    <t>020000261</t>
  </si>
  <si>
    <t>CH SOISSONS</t>
  </si>
  <si>
    <t>SOISSONS CEDEX</t>
  </si>
  <si>
    <t>620100651</t>
  </si>
  <si>
    <t>CH GERMON GAUTHIER</t>
  </si>
  <si>
    <t>BETHUNE CEDEX</t>
  </si>
  <si>
    <t>820000016</t>
  </si>
  <si>
    <t>CH      MONTAUBAN</t>
  </si>
  <si>
    <t>MONTAUBAN CEDEX</t>
  </si>
  <si>
    <t>050002948</t>
  </si>
  <si>
    <t>CH INTERCOMM DES ALPES DU SUD (CHICAS)</t>
  </si>
  <si>
    <t>GAP CEDEX</t>
  </si>
  <si>
    <t>430000018</t>
  </si>
  <si>
    <t>CH LE PUY EN VELAY</t>
  </si>
  <si>
    <t>LE PUY EN VELAY</t>
  </si>
  <si>
    <t>740790381</t>
  </si>
  <si>
    <t>HOPITAUX DU LEMAN</t>
  </si>
  <si>
    <t>THONON LES BAINS CEDEX</t>
  </si>
  <si>
    <t>290021542</t>
  </si>
  <si>
    <t>CH DES PAYS DE MORLAIX</t>
  </si>
  <si>
    <t>MORLAIX  CEDEX</t>
  </si>
  <si>
    <t>890970569</t>
  </si>
  <si>
    <t>SENS CEDEX</t>
  </si>
  <si>
    <t>060780954</t>
  </si>
  <si>
    <t>CH D' ANTIBES JUAN LES PINS</t>
  </si>
  <si>
    <t>ANTIBES</t>
  </si>
  <si>
    <t>670780063</t>
  </si>
  <si>
    <t>CRLCC PAUL STRAUSS STRASBOURG</t>
  </si>
  <si>
    <t>690805353</t>
  </si>
  <si>
    <t>ASSOCIATION CH SAINT JOSEPH SAINT LUC</t>
  </si>
  <si>
    <t>ASSOCIATION CENTRE HOSPITALIER SAINT-JOSEPH SAINT-LUC</t>
  </si>
  <si>
    <t>LYON CEDEX 07</t>
  </si>
  <si>
    <t>450000104</t>
  </si>
  <si>
    <t>CH AGGLOMERATION MONTARGOISE (CHAM)</t>
  </si>
  <si>
    <t>AMILLY</t>
  </si>
  <si>
    <t>300780046</t>
  </si>
  <si>
    <t>CH ALES EN CEVENNES</t>
  </si>
  <si>
    <t>ALES CEDEX</t>
  </si>
  <si>
    <t>970100178</t>
  </si>
  <si>
    <t>CH BASSE TERRE (CHBT)</t>
  </si>
  <si>
    <t>BASSE-TERRE CEDEX</t>
  </si>
  <si>
    <t>910110055</t>
  </si>
  <si>
    <t>CH DES DEUX VALLEES</t>
  </si>
  <si>
    <t>LONGJUMEAU CEDEX 01</t>
  </si>
  <si>
    <t>800000028</t>
  </si>
  <si>
    <t>CH ABBEVILLE</t>
  </si>
  <si>
    <t>ABBEVILLE</t>
  </si>
  <si>
    <t>030780100</t>
  </si>
  <si>
    <t>CH MONTLUCON</t>
  </si>
  <si>
    <t>MONTLUCON CEDEX</t>
  </si>
  <si>
    <t>080000615</t>
  </si>
  <si>
    <t>CH CHARLEVILLE MEZIERES</t>
  </si>
  <si>
    <t>CHARLEVILLE MEZIERES CEDE</t>
  </si>
  <si>
    <t>260016910</t>
  </si>
  <si>
    <t>HOPITAUX DROME NORD</t>
  </si>
  <si>
    <t>ROMANS SUR ISERE CEDEX</t>
  </si>
  <si>
    <t>580780039</t>
  </si>
  <si>
    <t>CENTRE HOSPITALIER DE L' AGGLOMERATION</t>
  </si>
  <si>
    <t>NEVERS</t>
  </si>
  <si>
    <t>620101337</t>
  </si>
  <si>
    <t>CH CALAIS</t>
  </si>
  <si>
    <t>CALAIS CEDEX</t>
  </si>
  <si>
    <t>550006795</t>
  </si>
  <si>
    <t>CENTRE HOSPITALIER VERDUN/SAINT MIHIEL</t>
  </si>
  <si>
    <t>VERDUN</t>
  </si>
  <si>
    <t>920110020</t>
  </si>
  <si>
    <t>CASH DE NANTERRE</t>
  </si>
  <si>
    <t>NANTERRE CEDEX</t>
  </si>
  <si>
    <t>150780096</t>
  </si>
  <si>
    <t>CH AURILLAC</t>
  </si>
  <si>
    <t>AURILLAC CEDEX</t>
  </si>
  <si>
    <t>590783239</t>
  </si>
  <si>
    <t>CH DOUAI</t>
  </si>
  <si>
    <t>DOUAI CEDEX</t>
  </si>
  <si>
    <t>380780049</t>
  </si>
  <si>
    <t>CH PIERRE OUDOT</t>
  </si>
  <si>
    <t>BOURGOIN JALLIEU CEDEX</t>
  </si>
  <si>
    <t>760024042</t>
  </si>
  <si>
    <t>CHI ELBEUF LOUVIERS VAL D</t>
  </si>
  <si>
    <t>ELBEUF</t>
  </si>
  <si>
    <t>810000331</t>
  </si>
  <si>
    <t>CH    ALBI</t>
  </si>
  <si>
    <t>ALBI CEDEX 9</t>
  </si>
  <si>
    <t>500000054</t>
  </si>
  <si>
    <t>CHG AVRANCHES GRANVILLE</t>
  </si>
  <si>
    <t>GRANVILLE CEDEX</t>
  </si>
  <si>
    <t>LA ROCHE SUR YON CEDEX</t>
  </si>
  <si>
    <t>920100054</t>
  </si>
  <si>
    <t>HU PARIS SITE RAYMOND POINCARE APHP</t>
  </si>
  <si>
    <t>GARCHES</t>
  </si>
  <si>
    <t>340785856</t>
  </si>
  <si>
    <t>UNION OEUV. MUTUALISTES</t>
  </si>
  <si>
    <t>"UNION OEUVRES SOCIALES MUTUALISTES      ""MAISON DE LA MUTUALITE"""</t>
  </si>
  <si>
    <t>MONTPELLIER</t>
  </si>
  <si>
    <t>130782634</t>
  </si>
  <si>
    <t>CH  SALON DE PROVENCE</t>
  </si>
  <si>
    <t>SALON DE PROVENCE CEDEX</t>
  </si>
  <si>
    <t>140000035</t>
  </si>
  <si>
    <t>CH DE LISIEUX</t>
  </si>
  <si>
    <t>LISIEUX CEDEX</t>
  </si>
  <si>
    <t>460780216</t>
  </si>
  <si>
    <t>CH   J.ROUGIER</t>
  </si>
  <si>
    <t>CAHORS CEDEX 9</t>
  </si>
  <si>
    <t>SOTTEVILLE LES ROUEN</t>
  </si>
  <si>
    <t>810000380</t>
  </si>
  <si>
    <t>HOPITAL  DU PAYS D AUTAN CASTRES</t>
  </si>
  <si>
    <t>CASTRES CEDEX</t>
  </si>
  <si>
    <t>750811184</t>
  </si>
  <si>
    <t>ASS CTRE MED CHIR BLIGNY</t>
  </si>
  <si>
    <t>ASSOCIATION DU CENTRE MEDICO-CHIRURGICAL DE BLIGNY</t>
  </si>
  <si>
    <t>970302121</t>
  </si>
  <si>
    <t>CH FRANCK JOLY (CHFJ)</t>
  </si>
  <si>
    <t>SAINT LAURENT DU MARONI</t>
  </si>
  <si>
    <t>070005566</t>
  </si>
  <si>
    <t>CH D ARDECHE MERIDIONALE CHAM</t>
  </si>
  <si>
    <t>AUBENAS CEDEX</t>
  </si>
  <si>
    <t>830100525</t>
  </si>
  <si>
    <t>CH DE LA DRACENIE</t>
  </si>
  <si>
    <t>DRAGUIGNAN CEDEX</t>
  </si>
  <si>
    <t>090781774</t>
  </si>
  <si>
    <t>CHIC       VAL D ARIEGE</t>
  </si>
  <si>
    <t>FOIX CEDEX</t>
  </si>
  <si>
    <t>500000112</t>
  </si>
  <si>
    <t>CH MEMORIAL FRA ETA UNIS</t>
  </si>
  <si>
    <t>SAINT-LO CEDEX</t>
  </si>
  <si>
    <t>970100186</t>
  </si>
  <si>
    <t>CH SAINT MARTIN (CHSM)</t>
  </si>
  <si>
    <t>SAINT-MARTIN CEDEX</t>
  </si>
  <si>
    <t>010783009</t>
  </si>
  <si>
    <t>ASSOCIATION ORSAC</t>
  </si>
  <si>
    <t>ORGANISATION POUR LA SANTE ET L'ACCUEIL</t>
  </si>
  <si>
    <t>HAUTEVILLE LOMPNES</t>
  </si>
  <si>
    <t>730780111</t>
  </si>
  <si>
    <t>CH D AIX LES BAINS</t>
  </si>
  <si>
    <t>AIX LES BAINS CEDEX</t>
  </si>
  <si>
    <t>130789274</t>
  </si>
  <si>
    <t>CH JOSEPH IMBERT</t>
  </si>
  <si>
    <t>ARLES CEDEX</t>
  </si>
  <si>
    <t>030780092</t>
  </si>
  <si>
    <t>CH MOULINS YZEURE</t>
  </si>
  <si>
    <t>MOULINS CEDEX</t>
  </si>
  <si>
    <t>390780146</t>
  </si>
  <si>
    <t>CH DE LONS LE SAUNIER</t>
  </si>
  <si>
    <t>LONS LE SAUNIER CEDEX</t>
  </si>
  <si>
    <t>830100533</t>
  </si>
  <si>
    <t>CH D'HYERES</t>
  </si>
  <si>
    <t>HYERES CEDEX</t>
  </si>
  <si>
    <t>110780137</t>
  </si>
  <si>
    <t>CH NARBONNE</t>
  </si>
  <si>
    <t>NARBONNE CEDEX</t>
  </si>
  <si>
    <t>910110063</t>
  </si>
  <si>
    <t>CH D'ORSAY</t>
  </si>
  <si>
    <t>ORSAY CEDEX</t>
  </si>
  <si>
    <t>780002697</t>
  </si>
  <si>
    <t>CHIC MEULAN LES MUREAUX</t>
  </si>
  <si>
    <t>MEULAN</t>
  </si>
  <si>
    <t>920009909</t>
  </si>
  <si>
    <t>CH DES QUATRE VILLES</t>
  </si>
  <si>
    <t>SAINT -CLOUD CEDEX</t>
  </si>
  <si>
    <t>310788898</t>
  </si>
  <si>
    <t>ASS AMIS  DE LA  MEDECINE  SOCIALE</t>
  </si>
  <si>
    <t>ASSOCIATION DES AMIS DE LA MEDECINE SOCIALE</t>
  </si>
  <si>
    <t>070780358</t>
  </si>
  <si>
    <t>CH D'ANNONAY</t>
  </si>
  <si>
    <t>ANNONAY CEDEX</t>
  </si>
  <si>
    <t>670780337</t>
  </si>
  <si>
    <t>CH DE HAGUENAU</t>
  </si>
  <si>
    <t>HAGUENAU CEDEX</t>
  </si>
  <si>
    <t>770110013</t>
  </si>
  <si>
    <t>CH RENE ARBELTIER</t>
  </si>
  <si>
    <t>COULOMMIERS</t>
  </si>
  <si>
    <t>420013831</t>
  </si>
  <si>
    <t>CENTRE HOSPITALIER DU FOREZ</t>
  </si>
  <si>
    <t>MONTBRISON CEDEX</t>
  </si>
  <si>
    <t>610780082</t>
  </si>
  <si>
    <t>CHIC ALENCON MAMERS</t>
  </si>
  <si>
    <t>ALENCON CEDEX</t>
  </si>
  <si>
    <t>770110021</t>
  </si>
  <si>
    <t>CH FONTAINEBLEAU</t>
  </si>
  <si>
    <t>FONTAINEBLEAU CEDEX</t>
  </si>
  <si>
    <t>2A0000014</t>
  </si>
  <si>
    <t>CH NOTRE DAME LA MISERICORDE</t>
  </si>
  <si>
    <t>AJACCIO CEDEX</t>
  </si>
  <si>
    <t>060780897</t>
  </si>
  <si>
    <t>CH CLAVARY</t>
  </si>
  <si>
    <t>GRASSE CEDEX</t>
  </si>
  <si>
    <t>790006654</t>
  </si>
  <si>
    <t>CH NORD DEUX SEVRES</t>
  </si>
  <si>
    <t>PARTHENAY CEDEX</t>
  </si>
  <si>
    <t>620101360</t>
  </si>
  <si>
    <t>CH REGION DE ST OMER</t>
  </si>
  <si>
    <t>SAINT  OMER CEDEX</t>
  </si>
  <si>
    <t>910019447</t>
  </si>
  <si>
    <t>CHI SUD ESSONNE DOURDAN ETAMPES</t>
  </si>
  <si>
    <t>ETAMPES</t>
  </si>
  <si>
    <t>690796727</t>
  </si>
  <si>
    <t>ASSOC RHONE HYGIENE MENTALE ARHM</t>
  </si>
  <si>
    <t>ASSOCIATION DU RHONE POUR L'HYGIENE MENTALE</t>
  </si>
  <si>
    <t>750100083</t>
  </si>
  <si>
    <t>HU EST PARISIEN SITE ROTHSCHILD APHP</t>
  </si>
  <si>
    <t>700004096</t>
  </si>
  <si>
    <t>ASS. HOSPITAL. DE FRANCHE COMTE</t>
  </si>
  <si>
    <t>ASSOCIATION HOSPIALIERE DE FRANCHE COMTE</t>
  </si>
  <si>
    <t>ST REMY</t>
  </si>
  <si>
    <t>940016819</t>
  </si>
  <si>
    <t>LES HOPITAUX DE SAINT-MAURICE</t>
  </si>
  <si>
    <t>SAINT-MAURICE</t>
  </si>
  <si>
    <t>610780090</t>
  </si>
  <si>
    <t>ETS PUBLIC DE SANTE ARGENTAN</t>
  </si>
  <si>
    <t>ARGENTAN CEDEX</t>
  </si>
  <si>
    <t>750005068</t>
  </si>
  <si>
    <t>MGEN ACTION SANITAIRE ET SOCIALE</t>
  </si>
  <si>
    <t>MUTUELLE GENERALE DE L'EDUCATION NATIONALE ACTION SANITAIRE ET SOCIALE</t>
  </si>
  <si>
    <t>320780117</t>
  </si>
  <si>
    <t>CH    AUCH</t>
  </si>
  <si>
    <t>AUCH CEDEX</t>
  </si>
  <si>
    <t>040788879</t>
  </si>
  <si>
    <t>CH DIGNE</t>
  </si>
  <si>
    <t>DIGNE LES BAINS CEDEX</t>
  </si>
  <si>
    <t>780110052</t>
  </si>
  <si>
    <t>CH RAMBOUILLET</t>
  </si>
  <si>
    <t>RAMBOUILLET CEDEX</t>
  </si>
  <si>
    <t>590781803</t>
  </si>
  <si>
    <t>CH SAMBRE AVESNOIS MAUBEUGE</t>
  </si>
  <si>
    <t>MAUBEUGE CEDEX</t>
  </si>
  <si>
    <t>060800174</t>
  </si>
  <si>
    <t>FONDATION LENVAL</t>
  </si>
  <si>
    <t>NICE</t>
  </si>
  <si>
    <t>570000158</t>
  </si>
  <si>
    <t>CH ROBERT PAX SARREGUEMINES</t>
  </si>
  <si>
    <t>SARREGUEMINES CEDEX</t>
  </si>
  <si>
    <t>420002495</t>
  </si>
  <si>
    <t>CH DU PAYS DE GIER</t>
  </si>
  <si>
    <t>ST CHAMOND CEDEX</t>
  </si>
  <si>
    <t>610780165</t>
  </si>
  <si>
    <t>CH FLERS</t>
  </si>
  <si>
    <t>FLERS CEDEX</t>
  </si>
  <si>
    <t>220000103</t>
  </si>
  <si>
    <t>CH PIERRE LE DAMANY</t>
  </si>
  <si>
    <t>LANNION</t>
  </si>
  <si>
    <t>390780609</t>
  </si>
  <si>
    <t>CHG LOUIS PASTEUR</t>
  </si>
  <si>
    <t>DOLE CEDEX</t>
  </si>
  <si>
    <t>690006598</t>
  </si>
  <si>
    <t>UNION RESAMUT</t>
  </si>
  <si>
    <t>RESEAU SANTE MUTUALITE</t>
  </si>
  <si>
    <t>LYON</t>
  </si>
  <si>
    <t>570010173</t>
  </si>
  <si>
    <t>ASSOCIATION HOSPITALOR A SAINT-AVOLD</t>
  </si>
  <si>
    <t>"ASSOCIATION HOSPITALIERE LORRAINE ""HOSPITALOR"" A SAINT-AVOLD"</t>
  </si>
  <si>
    <t>SAINT-AVOLD CEDEX</t>
  </si>
  <si>
    <t>560014748</t>
  </si>
  <si>
    <t>CH CENTRE BRETAGNE</t>
  </si>
  <si>
    <t>NOYAL PONTIVY</t>
  </si>
  <si>
    <t>950001370</t>
  </si>
  <si>
    <t>GH CARNELLE PORTES DE L'OISE</t>
  </si>
  <si>
    <t>BEAUMONT-SUR-OISE</t>
  </si>
  <si>
    <t>020000253</t>
  </si>
  <si>
    <t>CH LAON</t>
  </si>
  <si>
    <t>LAON CEDEX</t>
  </si>
  <si>
    <t>570010181</t>
  </si>
  <si>
    <t>A.L.P.H.A. SANTE HAYANGE</t>
  </si>
  <si>
    <t>ASSOCIATION LORRAINE POUR LA PREVENTION L'HOSPITALISATION ET L'ACCUEIL A HAYANGE</t>
  </si>
  <si>
    <t>HAYANGE CEDEX</t>
  </si>
  <si>
    <t>340011295</t>
  </si>
  <si>
    <t>LES HOPITAUX DU BASSIN DE THAU</t>
  </si>
  <si>
    <t>SETE CEDEX</t>
  </si>
  <si>
    <t>220000210</t>
  </si>
  <si>
    <t>FONDATION BON SAUVEUR</t>
  </si>
  <si>
    <t>BEGARD</t>
  </si>
  <si>
    <t>240000059</t>
  </si>
  <si>
    <t>CH SAMUEL POZZI</t>
  </si>
  <si>
    <t>BERGERAC CEDEX</t>
  </si>
  <si>
    <t>920026374</t>
  </si>
  <si>
    <t>CHI COURBEVOIE-NEUILLY-PUTEAUX</t>
  </si>
  <si>
    <t>NEUILLY-SUR-SEINE CEDEX</t>
  </si>
  <si>
    <t>300780053</t>
  </si>
  <si>
    <t>CH BAGNOLS SUR CEZE</t>
  </si>
  <si>
    <t>BAGNOLS SUR CEZE</t>
  </si>
  <si>
    <t>690031190</t>
  </si>
  <si>
    <t>UNION MUTUALISTE GESTION ETS GD LYON</t>
  </si>
  <si>
    <t>UNION MUTUALISTE DE GESTION DES ETABLISSEMENTS DU GRAND LYON</t>
  </si>
  <si>
    <t>LYON CEDEX 03</t>
  </si>
  <si>
    <t>140000092</t>
  </si>
  <si>
    <t>CH DE BAYEUX</t>
  </si>
  <si>
    <t>BAYEUX CEDEX</t>
  </si>
  <si>
    <t>880780093</t>
  </si>
  <si>
    <t>CH REMIREMONT</t>
  </si>
  <si>
    <t>REMIREMONT-CEDEX</t>
  </si>
  <si>
    <t>750100182</t>
  </si>
  <si>
    <t>GPE HOSP COCHIN-SAINT VINCENT DE PAUL</t>
  </si>
  <si>
    <t>850009010</t>
  </si>
  <si>
    <t>CH LOIRE VENDEE OCEAN</t>
  </si>
  <si>
    <t>CHALLANS CEDEX</t>
  </si>
  <si>
    <t>970421038</t>
  </si>
  <si>
    <t>CH GABRIEL MARTIN</t>
  </si>
  <si>
    <t>SAINT- PAUL CEDEX</t>
  </si>
  <si>
    <t>470000324</t>
  </si>
  <si>
    <t>CENTRE HOSPITALIER DE VILLENEUVE SAINT</t>
  </si>
  <si>
    <t>CENTRE HOSPITALIER DE VILLENEUVE SAINT-C</t>
  </si>
  <si>
    <t>VILLENEUVE SUR LOT CEDEX</t>
  </si>
  <si>
    <t>420787061</t>
  </si>
  <si>
    <t>MUTUALITE FRANCAISE LOIRE</t>
  </si>
  <si>
    <t>MUTUALITE DE LA LOIRE</t>
  </si>
  <si>
    <t>LA TALAUDIERE CEDEX</t>
  </si>
  <si>
    <t>880780077</t>
  </si>
  <si>
    <t>CH SAINT DIE</t>
  </si>
  <si>
    <t>SAINT-DIE CEDEX</t>
  </si>
  <si>
    <t>110786324</t>
  </si>
  <si>
    <t>GCS AASM. LIMOUX</t>
  </si>
  <si>
    <t>GROUPE COOP SANITA OUEST AUDE ASSOCIATION AUDOISE SOCIALE ET MEDICALE LIMOUX</t>
  </si>
  <si>
    <t>LIMOUX</t>
  </si>
  <si>
    <t>500010384</t>
  </si>
  <si>
    <t>PICAUVILLE</t>
  </si>
  <si>
    <t>220000046</t>
  </si>
  <si>
    <t>CH RENE PLEVEN</t>
  </si>
  <si>
    <t>DINAN</t>
  </si>
  <si>
    <t>020000287</t>
  </si>
  <si>
    <t>CH CHAUNY</t>
  </si>
  <si>
    <t>CHAUNY CEDEX</t>
  </si>
  <si>
    <t>670014604</t>
  </si>
  <si>
    <t>FONDATION VINCENT DE PAUL A STRASBOURG</t>
  </si>
  <si>
    <t>STRASBOURG</t>
  </si>
  <si>
    <t>830210084</t>
  </si>
  <si>
    <t>MUTUELLES DE FRANCE DU VAR</t>
  </si>
  <si>
    <t>UNION MUTUALISTE POUR LA GESTION DES OEUVRES SOCIALES</t>
  </si>
  <si>
    <t>OLLIOULES</t>
  </si>
  <si>
    <t>170780050</t>
  </si>
  <si>
    <t>CH JONZAC</t>
  </si>
  <si>
    <t>JONZAC</t>
  </si>
  <si>
    <t>590781605</t>
  </si>
  <si>
    <t>CH CAMBRAI</t>
  </si>
  <si>
    <t>CAMBRAI CEDEX</t>
  </si>
  <si>
    <t>250000452</t>
  </si>
  <si>
    <t>CHI DE HAUTE COMTE</t>
  </si>
  <si>
    <t>PONTARLIER CEDEX</t>
  </si>
  <si>
    <t>510000037</t>
  </si>
  <si>
    <t>CH CHALONS EN CHAMPAGNE</t>
  </si>
  <si>
    <t>CHALONS EN CHAMPAGNE CEDE</t>
  </si>
  <si>
    <t>570025254</t>
  </si>
  <si>
    <t>CH INTERCOM UNISANTE+ A FORBACH</t>
  </si>
  <si>
    <t>FORBACH</t>
  </si>
  <si>
    <t>550003354</t>
  </si>
  <si>
    <t>CH BAR LE DUC</t>
  </si>
  <si>
    <t>BAR-LE-DUC CEDEX</t>
  </si>
  <si>
    <t>510000060</t>
  </si>
  <si>
    <t>CH AUBAN MOET</t>
  </si>
  <si>
    <t>EPERNAY</t>
  </si>
  <si>
    <t>670780345</t>
  </si>
  <si>
    <t>CH SAINTE CATHERINE SAVERNE</t>
  </si>
  <si>
    <t>SAVERNE CEDEX</t>
  </si>
  <si>
    <t>170780225</t>
  </si>
  <si>
    <t>CH ROCHEFORT</t>
  </si>
  <si>
    <t>ROCHEFORT CEDEX</t>
  </si>
  <si>
    <t>490528452</t>
  </si>
  <si>
    <t>CH SAUMUR</t>
  </si>
  <si>
    <t>SAUMUR CEDEX</t>
  </si>
  <si>
    <t>810100008</t>
  </si>
  <si>
    <t>FONDATION DU BON SAUVEUR</t>
  </si>
  <si>
    <t>ALBI</t>
  </si>
  <si>
    <t>420780652</t>
  </si>
  <si>
    <t>CH DE FIRMINY</t>
  </si>
  <si>
    <t>FIRMINY CEDEX</t>
  </si>
  <si>
    <t>190000059</t>
  </si>
  <si>
    <t>CH TULLE</t>
  </si>
  <si>
    <t>TULLE CEDEX</t>
  </si>
  <si>
    <t>590780227</t>
  </si>
  <si>
    <t>GROUPE HOSPITALIER SECLIN CARVIN</t>
  </si>
  <si>
    <t>SECLIN</t>
  </si>
  <si>
    <t>940100035</t>
  </si>
  <si>
    <t>HU-P.SALPETRIERE SITE CHARLE FOIX APHP</t>
  </si>
  <si>
    <t>IVRY-SUR-SEINE</t>
  </si>
  <si>
    <t>PLAISIR CEDEX</t>
  </si>
  <si>
    <t>740001839</t>
  </si>
  <si>
    <t>CHIC HOPITAUX DU PAYS DU MONT BLANC</t>
  </si>
  <si>
    <t>SALLANCHES</t>
  </si>
  <si>
    <t>860013382</t>
  </si>
  <si>
    <t>GROUPE HOSPITALIER NORD-VIENNE</t>
  </si>
  <si>
    <t>CHATELLERAULT CEDEX</t>
  </si>
  <si>
    <t>330796392</t>
  </si>
  <si>
    <t>PAVILLON DE LA MUTUALITE</t>
  </si>
  <si>
    <t>540000080</t>
  </si>
  <si>
    <t>CH LUNEVILLE</t>
  </si>
  <si>
    <t>LUNEVILLE</t>
  </si>
  <si>
    <t>810000455</t>
  </si>
  <si>
    <t>CH     LAVAUR</t>
  </si>
  <si>
    <t>LAVAUR</t>
  </si>
  <si>
    <t>620103432</t>
  </si>
  <si>
    <t>CH ARRONDISSEMENT DE MONTREUIL</t>
  </si>
  <si>
    <t>RANG DU FLIERS</t>
  </si>
  <si>
    <t>770110070</t>
  </si>
  <si>
    <t>CH LEON BINET</t>
  </si>
  <si>
    <t>PROVINS CEDEX</t>
  </si>
  <si>
    <t>540000767</t>
  </si>
  <si>
    <t>CH BRIEY</t>
  </si>
  <si>
    <t>BRIEY CEDEX</t>
  </si>
  <si>
    <t>130781446</t>
  </si>
  <si>
    <t>CH AUBAGNE</t>
  </si>
  <si>
    <t>AUBAGNE CEDEX</t>
  </si>
  <si>
    <t>530000025</t>
  </si>
  <si>
    <t>CH HAUT ANJOU</t>
  </si>
  <si>
    <t>CHATEAU GONTIER CEDEX</t>
  </si>
  <si>
    <t>750052037</t>
  </si>
  <si>
    <t>FONDATION SAINT JEAN DE DIEU</t>
  </si>
  <si>
    <t/>
  </si>
  <si>
    <t>710780644</t>
  </si>
  <si>
    <t>CH PARAY LE MONIAL</t>
  </si>
  <si>
    <t>PARAY LE MONIAL CEDEX</t>
  </si>
  <si>
    <t>800000093</t>
  </si>
  <si>
    <t>CH PERONNE</t>
  </si>
  <si>
    <t>PERONNE CEDEX</t>
  </si>
  <si>
    <t>880007299</t>
  </si>
  <si>
    <t>CHI DE L'OUEST VOSGIEN</t>
  </si>
  <si>
    <t>NEUFCHATEAU CEDEX</t>
  </si>
  <si>
    <t>840000087</t>
  </si>
  <si>
    <t>CH ORANGE</t>
  </si>
  <si>
    <t>ORANGE CEDEX</t>
  </si>
  <si>
    <t>BAILLEUL</t>
  </si>
  <si>
    <t>770110062</t>
  </si>
  <si>
    <t>CH MONTEREAU</t>
  </si>
  <si>
    <t>MONTEREAU CEDEX</t>
  </si>
  <si>
    <t>590782637</t>
  </si>
  <si>
    <t>CH ARMENTIERES</t>
  </si>
  <si>
    <t>ARMENTIERES CEDEX</t>
  </si>
  <si>
    <t>330781204</t>
  </si>
  <si>
    <t>CH JEAN HAMEAU - POLE DE SANTE</t>
  </si>
  <si>
    <t>LA TESTE DE BUCH CEDEX</t>
  </si>
  <si>
    <t>160014411</t>
  </si>
  <si>
    <t>CHIC DU PAYS DE COGNAC</t>
  </si>
  <si>
    <t>COGNAC CEDEX</t>
  </si>
  <si>
    <t>170780191</t>
  </si>
  <si>
    <t>CH ROYAN</t>
  </si>
  <si>
    <t>ROYAN CEDEX</t>
  </si>
  <si>
    <t>600106629</t>
  </si>
  <si>
    <t>CMC DES JOCKEYS CHANTILLY</t>
  </si>
  <si>
    <t>CENTRE MEDICO CHIRURGICALE DES JOCKEYS</t>
  </si>
  <si>
    <t>CHANTILLY</t>
  </si>
  <si>
    <t>410000095</t>
  </si>
  <si>
    <t>CH VENDOME</t>
  </si>
  <si>
    <t>VENDOME CEDEX</t>
  </si>
  <si>
    <t>520780073</t>
  </si>
  <si>
    <t>CH SAINT DIZIER</t>
  </si>
  <si>
    <t>SAINT DIZIER CEDEX</t>
  </si>
  <si>
    <t>920100062</t>
  </si>
  <si>
    <t>HU PARIS OUEST SITE CELTON APHP</t>
  </si>
  <si>
    <t>ISSY -LES- MOULINEAUX  CE</t>
  </si>
  <si>
    <t>910110014</t>
  </si>
  <si>
    <t>CH D ARPAJON</t>
  </si>
  <si>
    <t>ARPAJON</t>
  </si>
  <si>
    <t>210780714</t>
  </si>
  <si>
    <t>CH PHILIPPE LE BON</t>
  </si>
  <si>
    <t>BEAUNE CEDEX</t>
  </si>
  <si>
    <t>970403606</t>
  </si>
  <si>
    <t>GHER</t>
  </si>
  <si>
    <t>SAINT-BENOIT</t>
  </si>
  <si>
    <t>530000074</t>
  </si>
  <si>
    <t>CH NORD MAYENNE</t>
  </si>
  <si>
    <t>MAYENNE CEDEX</t>
  </si>
  <si>
    <t>230780041</t>
  </si>
  <si>
    <t>CH GUERET</t>
  </si>
  <si>
    <t>GUERET CEDEX</t>
  </si>
  <si>
    <t>210780706</t>
  </si>
  <si>
    <t>CH ROBERT MORLEVAT</t>
  </si>
  <si>
    <t>SEMUR EN AUXOIS</t>
  </si>
  <si>
    <t>350001137</t>
  </si>
  <si>
    <t>MUTUALITE FRANCAISE D'ILLE ET VILAINE</t>
  </si>
  <si>
    <t>120780069</t>
  </si>
  <si>
    <t>CH  VILLEFRANCHE DE ROUERGUE</t>
  </si>
  <si>
    <t>VILLEFRANCHE DE ROUERGUE</t>
  </si>
  <si>
    <t>520780032</t>
  </si>
  <si>
    <t>CH CHAUMONT</t>
  </si>
  <si>
    <t>CHAUMONT CEDEX</t>
  </si>
  <si>
    <t>670780691</t>
  </si>
  <si>
    <t>CH DE SELESTAT</t>
  </si>
  <si>
    <t>SELESTAT CEDEX</t>
  </si>
  <si>
    <t>650780158</t>
  </si>
  <si>
    <t>CH     LOURDES</t>
  </si>
  <si>
    <t>LOURDES CEDEX</t>
  </si>
  <si>
    <t>BOUGUENAIS CEDEX</t>
  </si>
  <si>
    <t>220017974</t>
  </si>
  <si>
    <t>ASSOCIATION HOSPITALIERE DE BRETAGNE</t>
  </si>
  <si>
    <t>ASSOCIATION HOSPITALIERE DE BRETAGNE A PLOUGUERNEVEL</t>
  </si>
  <si>
    <t>PLOUGUERNEVEL</t>
  </si>
  <si>
    <t>840004659</t>
  </si>
  <si>
    <t>CHI CAVAILLON LAURIS</t>
  </si>
  <si>
    <t>CAVAILLON</t>
  </si>
  <si>
    <t>770130052</t>
  </si>
  <si>
    <t>CH NEMOURS</t>
  </si>
  <si>
    <t>NEMOURS CEDEX</t>
  </si>
  <si>
    <t>330781220</t>
  </si>
  <si>
    <t>CH DE LA HAUTE GIRONDE</t>
  </si>
  <si>
    <t>BLAYE</t>
  </si>
  <si>
    <t>290000546</t>
  </si>
  <si>
    <t>FONDATION DU CENTRE HELIO MARIN</t>
  </si>
  <si>
    <t>FONDATION DU CENTRE HELIO MARIN A ROSCOFF</t>
  </si>
  <si>
    <t>ROSCOFF CEDEX</t>
  </si>
  <si>
    <t>720016724</t>
  </si>
  <si>
    <t>POLE SANTE SARTHE ET LOIR</t>
  </si>
  <si>
    <t>LA FLECHE CEDEX</t>
  </si>
  <si>
    <t>410000103</t>
  </si>
  <si>
    <t>CH ROMORANTIN LANTHENAY</t>
  </si>
  <si>
    <t>ROMORANTIN LANTHENAY CEDE</t>
  </si>
  <si>
    <t>850000084</t>
  </si>
  <si>
    <t>CH COTE DE LUMIERE</t>
  </si>
  <si>
    <t>LES SABLES D'OLONNE CEDEX</t>
  </si>
  <si>
    <t>750811887</t>
  </si>
  <si>
    <t>ASSOCIATION AMBROISE CROIZAT</t>
  </si>
  <si>
    <t>050000116</t>
  </si>
  <si>
    <t>CH DES ESCARTONS</t>
  </si>
  <si>
    <t>BRIANCON CEDEX</t>
  </si>
  <si>
    <t>310780671</t>
  </si>
  <si>
    <t>CH  COMMINGES PYRENEES</t>
  </si>
  <si>
    <t>SAINT GAUDENS</t>
  </si>
  <si>
    <t>590782165</t>
  </si>
  <si>
    <t>CH DENAIN</t>
  </si>
  <si>
    <t>DENAIN CEDEX</t>
  </si>
  <si>
    <t>350000030</t>
  </si>
  <si>
    <t>CH FOUGERES</t>
  </si>
  <si>
    <t>FOUGERES</t>
  </si>
  <si>
    <t>090781816</t>
  </si>
  <si>
    <t>C HOSPITALIER    ARIEGE COUSERANS</t>
  </si>
  <si>
    <t>ST GIRONS CEDEX</t>
  </si>
  <si>
    <t>040780215</t>
  </si>
  <si>
    <t>CH MANOSQUE</t>
  </si>
  <si>
    <t>MANOSQUE</t>
  </si>
  <si>
    <t>470001660</t>
  </si>
  <si>
    <t>CHIC DE MARMANDE TONNEINS</t>
  </si>
  <si>
    <t>MARMANDE CEDEX</t>
  </si>
  <si>
    <t>570015099</t>
  </si>
  <si>
    <t>CH DE SARREBOURG</t>
  </si>
  <si>
    <t>SARREBOURG CEDEX</t>
  </si>
  <si>
    <t>500015185</t>
  </si>
  <si>
    <t>FONDATION DU BON SAUVEUR ST LO</t>
  </si>
  <si>
    <t>ST LO CEDEX</t>
  </si>
  <si>
    <t>180000051</t>
  </si>
  <si>
    <t>CH VIERZON</t>
  </si>
  <si>
    <t>VIERZON CEDEX</t>
  </si>
  <si>
    <t>130804032</t>
  </si>
  <si>
    <t>A.R.I</t>
  </si>
  <si>
    <t>ASSOC REGIONALE POUR INTEGRATION DES PERSONNES HANDICAPEES EN DIFFICULTE DE LA</t>
  </si>
  <si>
    <t>120004528</t>
  </si>
  <si>
    <t>CH  DE MILLAU</t>
  </si>
  <si>
    <t>MILLAU</t>
  </si>
  <si>
    <t>760780742</t>
  </si>
  <si>
    <t>CH LILLEBONNE</t>
  </si>
  <si>
    <t>LILLEBONNE</t>
  </si>
  <si>
    <t>750100315</t>
  </si>
  <si>
    <t>MAISON MEDICALE ROCHEFOUCAULD APHP</t>
  </si>
  <si>
    <t>140026279</t>
  </si>
  <si>
    <t>CENTRE HOSPITALIER DE LA CÔTE FLEURIE</t>
  </si>
  <si>
    <t>HONFLEUR</t>
  </si>
  <si>
    <t>130043722</t>
  </si>
  <si>
    <t>APATS MARSEILLE</t>
  </si>
  <si>
    <t>770019792</t>
  </si>
  <si>
    <t>CENTRE MEDICAL TRAITEMENT DIETETIQUE</t>
  </si>
  <si>
    <t>FEROLLES-ATTILLY</t>
  </si>
  <si>
    <t>170780167</t>
  </si>
  <si>
    <t>CH SAINT JEAN D'ANGELY</t>
  </si>
  <si>
    <t>SAINT JEAN D'ANGELY CEDEX</t>
  </si>
  <si>
    <t>020004404</t>
  </si>
  <si>
    <t>CH CHATEAU THIERRY</t>
  </si>
  <si>
    <t>CHATEAU THIERRY</t>
  </si>
  <si>
    <t>380784751</t>
  </si>
  <si>
    <t>CH DE VOIRON</t>
  </si>
  <si>
    <t>VOIRON CEDEX</t>
  </si>
  <si>
    <t>280500075</t>
  </si>
  <si>
    <t>CH CHATEAUDUN</t>
  </si>
  <si>
    <t>CHATEAUDUN CEDEX</t>
  </si>
  <si>
    <t>560000044</t>
  </si>
  <si>
    <t>CH ALPHONSE GUERIN</t>
  </si>
  <si>
    <t>PLOERMEL</t>
  </si>
  <si>
    <t>190000075</t>
  </si>
  <si>
    <t>CH USSEL</t>
  </si>
  <si>
    <t>USSEL</t>
  </si>
  <si>
    <t>350000048</t>
  </si>
  <si>
    <t>CH REDON</t>
  </si>
  <si>
    <t>REDON</t>
  </si>
  <si>
    <t>010008407</t>
  </si>
  <si>
    <t>CH DU HAUT BUGEY</t>
  </si>
  <si>
    <t>OYONNAX</t>
  </si>
  <si>
    <t>750806853</t>
  </si>
  <si>
    <t>AURA</t>
  </si>
  <si>
    <t>ASSOCIATION POUR L'UTILISATION DU REIN ARTIFICIEL</t>
  </si>
  <si>
    <t>870000023</t>
  </si>
  <si>
    <t>CH SAINT JUNIEN</t>
  </si>
  <si>
    <t>SAINT JUNIEN CEDEX</t>
  </si>
  <si>
    <t>220000079</t>
  </si>
  <si>
    <t>CH GUINGAMP</t>
  </si>
  <si>
    <t>GUINGAMP</t>
  </si>
  <si>
    <t>590782652</t>
  </si>
  <si>
    <t>CH HAZEBROUCK</t>
  </si>
  <si>
    <t>HAZEBROUCK</t>
  </si>
  <si>
    <t>290000074</t>
  </si>
  <si>
    <t>CH DOUARNENEZ</t>
  </si>
  <si>
    <t>DOUARNENEZ</t>
  </si>
  <si>
    <t>380794297</t>
  </si>
  <si>
    <t>FONDATION GEORGES BOISSEL</t>
  </si>
  <si>
    <t>LA TOUR DU PIN</t>
  </si>
  <si>
    <t>560006074</t>
  </si>
  <si>
    <t>MUTUALITE FRANCAISE FINISTERE MORBIHAN</t>
  </si>
  <si>
    <t>MUTUALITE FRANCAISE FINISTERE MORBIHAN DE LORIENT</t>
  </si>
  <si>
    <t>LORIENT CEDEX</t>
  </si>
  <si>
    <t>290000306</t>
  </si>
  <si>
    <t>CH QUIMPERLE</t>
  </si>
  <si>
    <t>QUIMPERLE</t>
  </si>
  <si>
    <t>730002839</t>
  </si>
  <si>
    <t>CH INTERCOMMUNAL ALBERTVILLE MOUTIERS</t>
  </si>
  <si>
    <t>MOUTIERS</t>
  </si>
  <si>
    <t>330027509</t>
  </si>
  <si>
    <t>CHIC SUD GIRONDE</t>
  </si>
  <si>
    <t>LA REOLE CEDEX</t>
  </si>
  <si>
    <t>870000031</t>
  </si>
  <si>
    <t>CH J BOUTARD ST YRIEIX</t>
  </si>
  <si>
    <t>SAINT YRIEIX LA PERCHE</t>
  </si>
  <si>
    <t>350000055</t>
  </si>
  <si>
    <t>CH VITRE</t>
  </si>
  <si>
    <t>VITRE</t>
  </si>
  <si>
    <t>140000118</t>
  </si>
  <si>
    <t>CH FALAISE</t>
  </si>
  <si>
    <t>FALAISE</t>
  </si>
  <si>
    <t>370000614</t>
  </si>
  <si>
    <t>CH LOCHES</t>
  </si>
  <si>
    <t>LOCHES</t>
  </si>
  <si>
    <t>370000606</t>
  </si>
  <si>
    <t>CH DU CHINONAIS</t>
  </si>
  <si>
    <t>CHINON CDX</t>
  </si>
  <si>
    <t>290000041</t>
  </si>
  <si>
    <t>CH FERDINAND GRALL</t>
  </si>
  <si>
    <t>LANDERNEAU</t>
  </si>
  <si>
    <t>600100648</t>
  </si>
  <si>
    <t>CH CLERMONT</t>
  </si>
  <si>
    <t>CLERMONT</t>
  </si>
  <si>
    <t>010780062</t>
  </si>
  <si>
    <t>CH BELLEY</t>
  </si>
  <si>
    <t>BELLEY</t>
  </si>
  <si>
    <t>970430906</t>
  </si>
  <si>
    <t>ASFA</t>
  </si>
  <si>
    <t>ASSOCIATION SAINT-FRANCOIS D'ASSISE</t>
  </si>
  <si>
    <t>SAINT-DENIS CEDEX</t>
  </si>
  <si>
    <t>610780074</t>
  </si>
  <si>
    <t>CHI L AIGLE</t>
  </si>
  <si>
    <t>L'AIGLE CEDEX</t>
  </si>
  <si>
    <t>440000313</t>
  </si>
  <si>
    <t>CH CHATEAUBRIANT NOZAY POUANCE</t>
  </si>
  <si>
    <t>CHATEAUBRIANT CEDEX</t>
  </si>
  <si>
    <t>760780734</t>
  </si>
  <si>
    <t>CHI DU PAYS DES HAUTES FALAISES</t>
  </si>
  <si>
    <t>FECAMP</t>
  </si>
  <si>
    <t>480780097</t>
  </si>
  <si>
    <t>CH MENDE</t>
  </si>
  <si>
    <t>MENDE CEDEX</t>
  </si>
  <si>
    <t>910019454</t>
  </si>
  <si>
    <t>CH JUVISY SUR ORGE</t>
  </si>
  <si>
    <t>JUVISY-SUR-ORGE CEDEX</t>
  </si>
  <si>
    <t>740780168</t>
  </si>
  <si>
    <t>VIL SANTE ET HOSP ALTITUD</t>
  </si>
  <si>
    <t>VILLAGE DE SANTE ET D'HOSPITALISATION ENALTITUDE</t>
  </si>
  <si>
    <t>PLATEAU D'ASSY</t>
  </si>
  <si>
    <t>940100019</t>
  </si>
  <si>
    <t>HU HENRI MONDOR  CHENEVIER APHP</t>
  </si>
  <si>
    <t>080000037</t>
  </si>
  <si>
    <t>CH SEDAN</t>
  </si>
  <si>
    <t>SEDAN-CEDEX</t>
  </si>
  <si>
    <t>850000035</t>
  </si>
  <si>
    <t>CH FONTENAY LE COMTE</t>
  </si>
  <si>
    <t>FONTENAY LE COMTE CEDEX</t>
  </si>
  <si>
    <t>750720468</t>
  </si>
  <si>
    <t>FONDATION COGNACQ-JAY</t>
  </si>
  <si>
    <t>630781003</t>
  </si>
  <si>
    <t>CH PAUL ARDIER</t>
  </si>
  <si>
    <t>ISSOIRE CEDEX</t>
  </si>
  <si>
    <t>150780088</t>
  </si>
  <si>
    <t>CH SAINT FLOUR</t>
  </si>
  <si>
    <t>SAINT FLOUR</t>
  </si>
  <si>
    <t>690782271</t>
  </si>
  <si>
    <t>CH DE TARARE</t>
  </si>
  <si>
    <t>TARARE CEDEX</t>
  </si>
  <si>
    <t>750720575</t>
  </si>
  <si>
    <t>FOND SANTE ETUD DE FRANCE</t>
  </si>
  <si>
    <t>FONDATION SANTE DES ETUDIANTS DE FRANCE</t>
  </si>
  <si>
    <t>270000060</t>
  </si>
  <si>
    <t>CH DE BERNAY</t>
  </si>
  <si>
    <t>BERNAY CEDEX</t>
  </si>
  <si>
    <t>370000564</t>
  </si>
  <si>
    <t>CHIC AMBOISE CHATEAURENAULT</t>
  </si>
  <si>
    <t>AMBOISE CEDEX</t>
  </si>
  <si>
    <t>830100517</t>
  </si>
  <si>
    <t>CH JEAN MARCEL</t>
  </si>
  <si>
    <t>BRIGNOLES</t>
  </si>
  <si>
    <t>450000096</t>
  </si>
  <si>
    <t>CH DEZARNAULTS GIEN</t>
  </si>
  <si>
    <t>GIEN CEDEX</t>
  </si>
  <si>
    <t>540000049</t>
  </si>
  <si>
    <t>CH TOUL</t>
  </si>
  <si>
    <t>TOUL CEDEX</t>
  </si>
  <si>
    <t>640780821</t>
  </si>
  <si>
    <t>CH D'OLORON SAINTE MARIE</t>
  </si>
  <si>
    <t>OLORON SAINTE MARIE CEDEX</t>
  </si>
  <si>
    <t>100006279</t>
  </si>
  <si>
    <t>GROUPEMENT HOSPITALIER AUBE MARNE</t>
  </si>
  <si>
    <t>ROMILLY SUR SEINE</t>
  </si>
  <si>
    <t>690780036</t>
  </si>
  <si>
    <t>CH MONTGELAS</t>
  </si>
  <si>
    <t>GIVORS</t>
  </si>
  <si>
    <t>840000046</t>
  </si>
  <si>
    <t>CH CARPENTRAS</t>
  </si>
  <si>
    <t>CARPENTRAS</t>
  </si>
  <si>
    <t>840000012</t>
  </si>
  <si>
    <t>CH APT</t>
  </si>
  <si>
    <t>APT</t>
  </si>
  <si>
    <t>280000589</t>
  </si>
  <si>
    <t>CH NOGENT LE ROTROU</t>
  </si>
  <si>
    <t>NOGENT LE ROTROU</t>
  </si>
  <si>
    <t>590781662</t>
  </si>
  <si>
    <t>CH FOURMIES</t>
  </si>
  <si>
    <t>FOURMIES CEDEX</t>
  </si>
  <si>
    <t>680000395</t>
  </si>
  <si>
    <t>CH SAINT MORAND ALTKIRCH</t>
  </si>
  <si>
    <t>ALTKIRCH CEDEX</t>
  </si>
  <si>
    <t>670013754</t>
  </si>
  <si>
    <t>UGECAM D' ALSACE A STRASBOURG</t>
  </si>
  <si>
    <t>UNION POUR LA GESTION DES ETABLIS. DES CAISSES ASS MALADIE D' ALSACE A STRBG</t>
  </si>
  <si>
    <t>ILLKIRCH CEDEX</t>
  </si>
  <si>
    <t>630781011</t>
  </si>
  <si>
    <t>CH GUY THOMAS RIOM</t>
  </si>
  <si>
    <t>RIOM</t>
  </si>
  <si>
    <t>830100590</t>
  </si>
  <si>
    <t>CH DE SAINT TROPEZ</t>
  </si>
  <si>
    <t>GASSIN</t>
  </si>
  <si>
    <t>630781029</t>
  </si>
  <si>
    <t>CH THIERS</t>
  </si>
  <si>
    <t>THIERS</t>
  </si>
  <si>
    <t>640017638</t>
  </si>
  <si>
    <t>CH DE SAINT-PALAIS</t>
  </si>
  <si>
    <t>SAINT-PALAIS</t>
  </si>
  <si>
    <t>220020739</t>
  </si>
  <si>
    <t>HOSPITALITE ST THOMAS DE VILLENEUVE</t>
  </si>
  <si>
    <t>HOSPITALITE SAINT THOMAS DE VILLENEUVE A LAMBALLE</t>
  </si>
  <si>
    <t>LAMBALLE</t>
  </si>
  <si>
    <t>270000086</t>
  </si>
  <si>
    <t>CH DE GISORS</t>
  </si>
  <si>
    <t>GISORS</t>
  </si>
  <si>
    <t>060790797</t>
  </si>
  <si>
    <t>ASSOCIATION DES AMIS DE LA TRANSFUSION</t>
  </si>
  <si>
    <t>SAINT LAURENT DU VAR</t>
  </si>
  <si>
    <t>130785512</t>
  </si>
  <si>
    <t>CH LA CIOTAT</t>
  </si>
  <si>
    <t>LA CIOTAT CEDEX</t>
  </si>
  <si>
    <t>780808614</t>
  </si>
  <si>
    <t>ASSOCIATION CLINIQUE MED PORTE VERTE</t>
  </si>
  <si>
    <t>ASSOCIATION DE LA CLINIQUE MEDICALE DE LA PORTE VERTE</t>
  </si>
  <si>
    <t>VERSAILLES</t>
  </si>
  <si>
    <t>180000069</t>
  </si>
  <si>
    <t>CH SAINT AMAND MONTROND</t>
  </si>
  <si>
    <t>SAINT AMAND MONTROND CEDE</t>
  </si>
  <si>
    <t>750100141</t>
  </si>
  <si>
    <t>GPE HOSP BROUSSAIS-HEGP</t>
  </si>
  <si>
    <t>080001969</t>
  </si>
  <si>
    <t>GROUP HOSPITALIER SUD ARDENNES RETHEL</t>
  </si>
  <si>
    <t>RETHEL</t>
  </si>
  <si>
    <t>330000324</t>
  </si>
  <si>
    <t>LES AMIS DE L'OEUVRE DE WALLERSTEIN</t>
  </si>
  <si>
    <t>ARES</t>
  </si>
  <si>
    <t>520780057</t>
  </si>
  <si>
    <t>CH LANGRES</t>
  </si>
  <si>
    <t>LANGRES-CEDEX</t>
  </si>
  <si>
    <t>750814030</t>
  </si>
  <si>
    <t>LA RENAISSANCE SANITAIRE PARIS</t>
  </si>
  <si>
    <t>FONDATION RENAISSANCE SANITAIRE</t>
  </si>
  <si>
    <t>730780103</t>
  </si>
  <si>
    <t>CH SAINT JEAN MAURIENNE</t>
  </si>
  <si>
    <t>SAINT JEAN DE MAURIENNE</t>
  </si>
  <si>
    <t>750050759</t>
  </si>
  <si>
    <t>CANSSM A PARIS</t>
  </si>
  <si>
    <t>890000417</t>
  </si>
  <si>
    <t>JOIGNY CEDEX</t>
  </si>
  <si>
    <t>140000159</t>
  </si>
  <si>
    <t>CH DE VIRE</t>
  </si>
  <si>
    <t>VIRE CEDEX</t>
  </si>
  <si>
    <t>510000078</t>
  </si>
  <si>
    <t>CH VITRY LE FRANCOIS</t>
  </si>
  <si>
    <t>VITRY-LE-FRANCOIS CEDEX</t>
  </si>
  <si>
    <t>450000112</t>
  </si>
  <si>
    <t>CH PITHIVIERS</t>
  </si>
  <si>
    <t>PITHIVIERS</t>
  </si>
  <si>
    <t>760780262</t>
  </si>
  <si>
    <t>CH DU BELVEDERE</t>
  </si>
  <si>
    <t>MONT SAINT AIGNAN CEDEX</t>
  </si>
  <si>
    <t>360000079</t>
  </si>
  <si>
    <t>CH LE BLANC</t>
  </si>
  <si>
    <t>LE BLANC</t>
  </si>
  <si>
    <t>440000297</t>
  </si>
  <si>
    <t>CH FRANCIS ROBERT</t>
  </si>
  <si>
    <t>ANCENIS CEDEX</t>
  </si>
  <si>
    <t>680000437</t>
  </si>
  <si>
    <t>CH SAINT JACQUES THANN</t>
  </si>
  <si>
    <t>THANN CEDEX</t>
  </si>
  <si>
    <t>240000448</t>
  </si>
  <si>
    <t>CH JEAN LECLAIRE</t>
  </si>
  <si>
    <t>SARLAT LA CANEDA CEDEX</t>
  </si>
  <si>
    <t>380780023</t>
  </si>
  <si>
    <t>CH RHUMATO D URIAGE</t>
  </si>
  <si>
    <t>URIAGE</t>
  </si>
  <si>
    <t>670780543</t>
  </si>
  <si>
    <t>CHIC DE LA LAUTER DE WISSEMBOURG</t>
  </si>
  <si>
    <t>WISSEMBOURG</t>
  </si>
  <si>
    <t>390780161</t>
  </si>
  <si>
    <t>CH LOUIS JAILLON SAINT CLAUDE</t>
  </si>
  <si>
    <t>SAINT CLAUDE CEDEX</t>
  </si>
  <si>
    <t>640780813</t>
  </si>
  <si>
    <t>CH D'ORTHEZ</t>
  </si>
  <si>
    <t>ORTHEZ CEDEX</t>
  </si>
  <si>
    <t>580780096</t>
  </si>
  <si>
    <t>DECIZE</t>
  </si>
  <si>
    <t>910014919</t>
  </si>
  <si>
    <t>UNION MUTUALISTE D'INITIATIVE SANTE</t>
  </si>
  <si>
    <t>FLEURY-MEROGIS</t>
  </si>
  <si>
    <t>220000152</t>
  </si>
  <si>
    <t>CH PAIMPOL</t>
  </si>
  <si>
    <t>PAIMPOL</t>
  </si>
  <si>
    <t>140025800</t>
  </si>
  <si>
    <t>FONDATION DE LA MISERICORDE</t>
  </si>
  <si>
    <t>800000069</t>
  </si>
  <si>
    <t>CH DOULLENS</t>
  </si>
  <si>
    <t>DOULLENS</t>
  </si>
  <si>
    <t>720006022</t>
  </si>
  <si>
    <t>CH PAUL CHAPRON</t>
  </si>
  <si>
    <t>LA FERTE BERNARD CEDEX</t>
  </si>
  <si>
    <t>210010070</t>
  </si>
  <si>
    <t>CHIC CHATILLON MONTBARD</t>
  </si>
  <si>
    <t>MONTBARD</t>
  </si>
  <si>
    <t>730780525</t>
  </si>
  <si>
    <t>CH DE BOURG ST MAURICE</t>
  </si>
  <si>
    <t>BOURG ST MAURICE</t>
  </si>
  <si>
    <t>920810330</t>
  </si>
  <si>
    <t>ASSOCIATION DE L' HOPITAL NORD 92</t>
  </si>
  <si>
    <t>ASSOCIATION DE L'HOPITAL  NORD 92  DE VILLENEUVE LA GARENNE</t>
  </si>
  <si>
    <t>VILLENEUVE LA GARENNE</t>
  </si>
  <si>
    <t>120004619</t>
  </si>
  <si>
    <t>CH    DE SAINT AFFRIQUE</t>
  </si>
  <si>
    <t>SAINT AFFRIQUE</t>
  </si>
  <si>
    <t>020004495</t>
  </si>
  <si>
    <t>CH HIRSON</t>
  </si>
  <si>
    <t>HIRSON</t>
  </si>
  <si>
    <t>430000034</t>
  </si>
  <si>
    <t>CH BRIOUDE</t>
  </si>
  <si>
    <t>BRIOUDE</t>
  </si>
  <si>
    <t>750801441</t>
  </si>
  <si>
    <t>HU PARIS CENTRE SITE BROCA APHP</t>
  </si>
  <si>
    <t>330056540</t>
  </si>
  <si>
    <t>UGECAM D'AQUITAINE</t>
  </si>
  <si>
    <t>UNION POUR LA GESTION DES ETABLISSEMENTS DES CAISSES D'ASSURANCE MALADIE</t>
  </si>
  <si>
    <t>270000102</t>
  </si>
  <si>
    <t>CH DE PONT AUDEMER</t>
  </si>
  <si>
    <t>PONT AUDEMER CEDEX</t>
  </si>
  <si>
    <t>440042844</t>
  </si>
  <si>
    <t>UGECAM DE BRETAGNE ET PAYS DE LA LOIRE</t>
  </si>
  <si>
    <t>ST HERBLAIN CEDEX</t>
  </si>
  <si>
    <t>060791761</t>
  </si>
  <si>
    <t>CH LA PALMOSA</t>
  </si>
  <si>
    <t>MENTON CEDEX</t>
  </si>
  <si>
    <t>800000077</t>
  </si>
  <si>
    <t>CH HAM</t>
  </si>
  <si>
    <t>HAM</t>
  </si>
  <si>
    <t>120780085</t>
  </si>
  <si>
    <t>CH   P. DELPECH</t>
  </si>
  <si>
    <t>DECAZEVILLE</t>
  </si>
  <si>
    <t>860780097</t>
  </si>
  <si>
    <t>CH MONTMORILLON</t>
  </si>
  <si>
    <t>MONTMORILLON CEDEX</t>
  </si>
  <si>
    <t>130037815</t>
  </si>
  <si>
    <t>UGECAM PACA CORSE</t>
  </si>
  <si>
    <t>MARSEILLE CEDEX 09</t>
  </si>
  <si>
    <t>460780083</t>
  </si>
  <si>
    <t>CH  FIGEAC</t>
  </si>
  <si>
    <t>FIGEAC</t>
  </si>
  <si>
    <t>800000085</t>
  </si>
  <si>
    <t>CHIC MONTDIDIER-ROYE</t>
  </si>
  <si>
    <t>MONTDIDIER</t>
  </si>
  <si>
    <t>940000672</t>
  </si>
  <si>
    <t>ASS AIDE EPILEPTIQUES</t>
  </si>
  <si>
    <t>ASSOCIATION AIDE POUR EPILEPTIQUES</t>
  </si>
  <si>
    <t>710781451</t>
  </si>
  <si>
    <t>CH AUTUN</t>
  </si>
  <si>
    <t>AUTUN CEDEX</t>
  </si>
  <si>
    <t>540019726</t>
  </si>
  <si>
    <t>UGECAM NORD EST</t>
  </si>
  <si>
    <t>UGECAM LORRAINE CHAMPAGNE-ARDENNE</t>
  </si>
  <si>
    <t>VANDOEUVRE LES NANCY</t>
  </si>
  <si>
    <t>950015289</t>
  </si>
  <si>
    <t>GHI DU VEXIN</t>
  </si>
  <si>
    <t>MAGNY-EN-VEXIN</t>
  </si>
  <si>
    <t>820004950</t>
  </si>
  <si>
    <t>CHIC    CASTEL MOISSAC</t>
  </si>
  <si>
    <t>MOISSAC CEDEX</t>
  </si>
  <si>
    <t>050007145</t>
  </si>
  <si>
    <t>CENTRE HOSPITALIER BUECH DURANCE</t>
  </si>
  <si>
    <t>LARAGNE MONTEGLIN</t>
  </si>
  <si>
    <t>620100677</t>
  </si>
  <si>
    <t>EPS ADOLPHE CHARLON</t>
  </si>
  <si>
    <t>HENIN BEAUMONT CEDEX</t>
  </si>
  <si>
    <t>500000393</t>
  </si>
  <si>
    <t>CH COUTANCES</t>
  </si>
  <si>
    <t>COUTANCES</t>
  </si>
  <si>
    <t>360000046</t>
  </si>
  <si>
    <t>CH LA TOUR BLANCHE ISSOUDUN</t>
  </si>
  <si>
    <t>ISSOUDUN CEDEX</t>
  </si>
  <si>
    <t>930019484</t>
  </si>
  <si>
    <t>L'ADAPT</t>
  </si>
  <si>
    <t>LIGUE POUR L'ADAPTATION DU DIMINUE PHYSIQUE AU TRAVAIL</t>
  </si>
  <si>
    <t>PANTIN CEDEX</t>
  </si>
  <si>
    <t>380780056</t>
  </si>
  <si>
    <t>CH PONT DE BEAUVOISIN LE THOMASSIN</t>
  </si>
  <si>
    <t>LE PONT DE BEAUVOISIN</t>
  </si>
  <si>
    <t>890000433</t>
  </si>
  <si>
    <t>TONNERRE</t>
  </si>
  <si>
    <t>700780026</t>
  </si>
  <si>
    <t>CH DU VAL DE SAONE PIERRE VITTER GRAY</t>
  </si>
  <si>
    <t>GRAY CEDEX</t>
  </si>
  <si>
    <t>2B0004246</t>
  </si>
  <si>
    <t>CH INTERCOM CORTE TATTONE</t>
  </si>
  <si>
    <t>CORTE</t>
  </si>
  <si>
    <t>680001005</t>
  </si>
  <si>
    <t>CH DE GUEBWILLER</t>
  </si>
  <si>
    <t>GUEBWILLER CEDEX</t>
  </si>
  <si>
    <t>160006037</t>
  </si>
  <si>
    <t>CH SUD CHARENTE</t>
  </si>
  <si>
    <t>BARBEZIEUX SAINT HILAIRE</t>
  </si>
  <si>
    <t>160000493</t>
  </si>
  <si>
    <t>CH DE RUFFEC</t>
  </si>
  <si>
    <t>RUFFEC</t>
  </si>
  <si>
    <t>160000485</t>
  </si>
  <si>
    <t>CH LABAJOUDERIE</t>
  </si>
  <si>
    <t>CONFOLENS</t>
  </si>
  <si>
    <t>890000409</t>
  </si>
  <si>
    <t>AVALLON</t>
  </si>
  <si>
    <t>750100299</t>
  </si>
  <si>
    <t>HU-PARIS IDF SITE SAINTE PERINE APHP</t>
  </si>
  <si>
    <t>750720609</t>
  </si>
  <si>
    <t>FONDATION LEOPOLD BELLAN</t>
  </si>
  <si>
    <t>580780088</t>
  </si>
  <si>
    <t>CENTRE HOSPITALIER DE COSNE</t>
  </si>
  <si>
    <t>COSNE COURS SUR LOIRE</t>
  </si>
  <si>
    <t>340015171</t>
  </si>
  <si>
    <t>UGECAM LR-MP</t>
  </si>
  <si>
    <t>UGECAM LR MP</t>
  </si>
  <si>
    <t>CASTELNAU LE LEZ CEDEX</t>
  </si>
  <si>
    <t>970202156</t>
  </si>
  <si>
    <t>CH MARIN</t>
  </si>
  <si>
    <t>MARIN</t>
  </si>
  <si>
    <t>750042590</t>
  </si>
  <si>
    <t>UGECAMIF</t>
  </si>
  <si>
    <t>UNION GESTION DES ETAB DES CAISSES D'ASSURANCE MALADIE IDF</t>
  </si>
  <si>
    <t>940100050</t>
  </si>
  <si>
    <t>HU-HENRI MONDOR SITE E.ROUX APHP</t>
  </si>
  <si>
    <t>LIMEIL- BREVANNES CEDEX</t>
  </si>
  <si>
    <t>750808529</t>
  </si>
  <si>
    <t>BTP RETRAITE</t>
  </si>
  <si>
    <t>750826638</t>
  </si>
  <si>
    <t>ASS INST RETRAITE CADRES</t>
  </si>
  <si>
    <t>ASSOCIATION GENERALE DES INSTITUTIONS DE RETRAITE DES CADRES</t>
  </si>
  <si>
    <t>610790594</t>
  </si>
  <si>
    <t>CHIC DES ANDAINES</t>
  </si>
  <si>
    <t>LA FERTE MACE</t>
  </si>
  <si>
    <t>630780997</t>
  </si>
  <si>
    <t>CH AMBERT</t>
  </si>
  <si>
    <t>AMBERT</t>
  </si>
  <si>
    <t>460780208</t>
  </si>
  <si>
    <t>CH      J.COULON</t>
  </si>
  <si>
    <t>GOURDON</t>
  </si>
  <si>
    <t>590781621</t>
  </si>
  <si>
    <t>CH LE CATEAU CAMBRESIS</t>
  </si>
  <si>
    <t>LE CATEAU CAMBRESIS</t>
  </si>
  <si>
    <t>950500041</t>
  </si>
  <si>
    <t>HOPITAL LE PARC</t>
  </si>
  <si>
    <t>TAVERNY CEDEX</t>
  </si>
  <si>
    <t>390780153</t>
  </si>
  <si>
    <t>CH LEON BERARD MOREZ</t>
  </si>
  <si>
    <t>MOREZ CEDEX</t>
  </si>
  <si>
    <t>760780056</t>
  </si>
  <si>
    <t>CH DE EU</t>
  </si>
  <si>
    <t>EU</t>
  </si>
  <si>
    <t>380780171</t>
  </si>
  <si>
    <t>CH DE ST MARCELLIN</t>
  </si>
  <si>
    <t>ST MARCELLI CEDEX</t>
  </si>
  <si>
    <t>930000815</t>
  </si>
  <si>
    <t>ASSOCIATION NAISSANCE</t>
  </si>
  <si>
    <t>LES LILAS</t>
  </si>
  <si>
    <t>690780044</t>
  </si>
  <si>
    <t>CH STE FOY LES LYON</t>
  </si>
  <si>
    <t>STE FOY LES LYON</t>
  </si>
  <si>
    <t>590780052</t>
  </si>
  <si>
    <t>CH SOMAIN</t>
  </si>
  <si>
    <t>SOMAIN</t>
  </si>
  <si>
    <t>260000054</t>
  </si>
  <si>
    <t>CH DE SECTEUR DE CREST</t>
  </si>
  <si>
    <t>CREST CEDEX</t>
  </si>
  <si>
    <t>580780070</t>
  </si>
  <si>
    <t>CLAMECY</t>
  </si>
  <si>
    <t>750015968</t>
  </si>
  <si>
    <t>SOS HABITAT ET SOINS</t>
  </si>
  <si>
    <t>590781670</t>
  </si>
  <si>
    <t>CH LEON SCHWARTZENBERG</t>
  </si>
  <si>
    <t>LE QUESNOY</t>
  </si>
  <si>
    <t>720000140</t>
  </si>
  <si>
    <t>CH SAINT CALAIS</t>
  </si>
  <si>
    <t>ST CALAIS</t>
  </si>
  <si>
    <t>270000110</t>
  </si>
  <si>
    <t>CH DE VERVEUIL SUR AVRE</t>
  </si>
  <si>
    <t>VERNEUIL SUR AVRE</t>
  </si>
  <si>
    <t>930100011</t>
  </si>
  <si>
    <t>HU-PARIS SSTDENIS SITE MURET - APHP</t>
  </si>
  <si>
    <t>SEVRAN</t>
  </si>
  <si>
    <t>110780087</t>
  </si>
  <si>
    <t>CH CASTELNAUDARY</t>
  </si>
  <si>
    <t>CASTELNAUDARY CEDEX</t>
  </si>
  <si>
    <t>680000643</t>
  </si>
  <si>
    <t>FONDATION MAISON DIACONAT A MULHOUSE</t>
  </si>
  <si>
    <t>FONDATION MAISON DU DIACONAT A MULHOUSE</t>
  </si>
  <si>
    <t>600100572</t>
  </si>
  <si>
    <t>CH BERTINOT JUEL</t>
  </si>
  <si>
    <t>CHAUMONT EN VEXIN</t>
  </si>
  <si>
    <t>540000106</t>
  </si>
  <si>
    <t>CH PAM</t>
  </si>
  <si>
    <t>PONT A MOUSSON CEDEX</t>
  </si>
  <si>
    <t>590782439</t>
  </si>
  <si>
    <t>CH WATTRELOS</t>
  </si>
  <si>
    <t>WATTRELOS CEDEX</t>
  </si>
  <si>
    <t>920110053</t>
  </si>
  <si>
    <t>CH DEPARTEMENTAL STELL</t>
  </si>
  <si>
    <t>RUEIL MALMAISON</t>
  </si>
  <si>
    <t>500000096</t>
  </si>
  <si>
    <t>CH SAINT HILAIRE DU HARCOUET</t>
  </si>
  <si>
    <t>SAINT HILAIRE DU HARCOUET</t>
  </si>
  <si>
    <t>380780031</t>
  </si>
  <si>
    <t>CH DE LA MURE</t>
  </si>
  <si>
    <t>LA MURE D ISERE</t>
  </si>
  <si>
    <t>870015336</t>
  </si>
  <si>
    <t>UGECAM AUVERGNE LIMOUSIN</t>
  </si>
  <si>
    <t>EJ U.G.E.C.A.M. AUVERGNE LIMOUSIN POITOU CHARENTES</t>
  </si>
  <si>
    <t>VERNEUIL SUR VIENNE</t>
  </si>
  <si>
    <t>750100067</t>
  </si>
  <si>
    <t>HU SAINT LOUIS SITE FERNAND WIDAL APHP</t>
  </si>
  <si>
    <t>560006017</t>
  </si>
  <si>
    <t>ASSOCIATION DES AUGUSTINES MALESTROIT</t>
  </si>
  <si>
    <t>ASSOCIATION DES AUGUSTINES A MALESTROIT</t>
  </si>
  <si>
    <t>MALESTROIT</t>
  </si>
  <si>
    <t>370100935</t>
  </si>
  <si>
    <t>MUTUALITE FRANCAISE INDRE ET TOURAINE</t>
  </si>
  <si>
    <t>MUTUALITE INDRE &amp; TOURAINE</t>
  </si>
  <si>
    <t>TOURS CEDEX 1</t>
  </si>
  <si>
    <t>970100202</t>
  </si>
  <si>
    <t>CH SAINTE MARIE M GALANTE</t>
  </si>
  <si>
    <t>GRAND-BOURG MARIE-GALANTE</t>
  </si>
  <si>
    <t>720000066</t>
  </si>
  <si>
    <t>CH CHATEAU DU LOIR</t>
  </si>
  <si>
    <t>CHATEAU DU LOIR</t>
  </si>
  <si>
    <t>650780166</t>
  </si>
  <si>
    <t>CH    BAGNERES</t>
  </si>
  <si>
    <t>BAGNERES DE BIGORRE CEDEX</t>
  </si>
  <si>
    <t>840000129</t>
  </si>
  <si>
    <t>CH VALREAS</t>
  </si>
  <si>
    <t>VALREAS</t>
  </si>
  <si>
    <t>250006335</t>
  </si>
  <si>
    <t>FONDATION ARC EN CIEL</t>
  </si>
  <si>
    <t>FONDATION SOCIALE ET CULTURELLE DU PAYS DE MONTBELIARD</t>
  </si>
  <si>
    <t>MONTBELIARD</t>
  </si>
  <si>
    <t>150780468</t>
  </si>
  <si>
    <t>CH MAURIAC</t>
  </si>
  <si>
    <t>MAURIAC</t>
  </si>
  <si>
    <t>350029948</t>
  </si>
  <si>
    <t>ASSOCIATION DES OEUVRES DES AUGUSTINES</t>
  </si>
  <si>
    <t>ASSOCIATION DES OEUVRES DES AUGUSTINES DE SAINT YVES</t>
  </si>
  <si>
    <t>940001027</t>
  </si>
  <si>
    <t>A D C R O</t>
  </si>
  <si>
    <t>ASSOCIATION POUR LE DEVELOPPEMENT DE LA CHIRURGIE REPARATRICE ORTHOPEDIQUE</t>
  </si>
  <si>
    <t>VALENTON</t>
  </si>
  <si>
    <t>590782207</t>
  </si>
  <si>
    <t>CH SAINT AMAND LES EAUX</t>
  </si>
  <si>
    <t>SAINT AMAND LES EAUX</t>
  </si>
  <si>
    <t>610780124</t>
  </si>
  <si>
    <t>CH MORTAGNE</t>
  </si>
  <si>
    <t>MORTAGNE AU PERCHE</t>
  </si>
  <si>
    <t>450018106</t>
  </si>
  <si>
    <t>UGECAM ORLEANS</t>
  </si>
  <si>
    <t>UNION POUR LA GESTION DES ETAB. DES CAISSES D'ASSURANCE MALADIE DU CENTRE</t>
  </si>
  <si>
    <t>ORLEANS</t>
  </si>
  <si>
    <t>750034589</t>
  </si>
  <si>
    <t>750041543</t>
  </si>
  <si>
    <t>HU PARIS NORD SITE BRETONNEAU  APHP</t>
  </si>
  <si>
    <t>PARIS 18EME</t>
  </si>
  <si>
    <t>460780091</t>
  </si>
  <si>
    <t>CENTRE HOSPITALIER SAINT JACQUES</t>
  </si>
  <si>
    <t>SAINT CERE</t>
  </si>
  <si>
    <t>780110037</t>
  </si>
  <si>
    <t>CH GERONTOLOGIQUE MEDICO SOCIAL</t>
  </si>
  <si>
    <t>010007987</t>
  </si>
  <si>
    <t>CH PUBLIC HAUTEVILLE</t>
  </si>
  <si>
    <t>230780058</t>
  </si>
  <si>
    <t>CH AUBUSSON</t>
  </si>
  <si>
    <t>AUBUSSON</t>
  </si>
  <si>
    <t>380804542</t>
  </si>
  <si>
    <t>FONDATION METAL ET MINIERE</t>
  </si>
  <si>
    <t>FONDATION METALLURGIQUE ET MINIERE</t>
  </si>
  <si>
    <t>MEYLAN</t>
  </si>
  <si>
    <t>750000218</t>
  </si>
  <si>
    <t>FONDATION CAISSES D'EPARGNE SOLIDARITE</t>
  </si>
  <si>
    <t>FONDATION CAISSES D'EPARGNE POUR LA SOLIDARITE</t>
  </si>
  <si>
    <t>840000111</t>
  </si>
  <si>
    <t>CH  VAISON LA ROMAINE</t>
  </si>
  <si>
    <t>VAISON LA ROMAINE</t>
  </si>
  <si>
    <t>800000051</t>
  </si>
  <si>
    <t>CH CORBIE</t>
  </si>
  <si>
    <t>CORBIE</t>
  </si>
  <si>
    <t>690000104</t>
  </si>
  <si>
    <t>ASSOC HOSPITALIERE DE L'ARBRESLE</t>
  </si>
  <si>
    <t>ASSOC HOSP VILLE ARBRESLE</t>
  </si>
  <si>
    <t>L'ARBRESLE CEDEX</t>
  </si>
  <si>
    <t>910100023</t>
  </si>
  <si>
    <t>HU HENRI MONDOR SITE JOFFRE APHP</t>
  </si>
  <si>
    <t>DRAVEIL</t>
  </si>
  <si>
    <t>330781261</t>
  </si>
  <si>
    <t>CH DE SAINTE FOY LA GRANDE</t>
  </si>
  <si>
    <t>SAINTE FOY LA GRANDE</t>
  </si>
  <si>
    <t>750720492</t>
  </si>
  <si>
    <t>SOCIETE PHILANTHROPIQUE</t>
  </si>
  <si>
    <t>950000760</t>
  </si>
  <si>
    <t>ASSOC. LA CHATAIGNERAIE</t>
  </si>
  <si>
    <t>ASSOCIATION LA CHATAIGNERAIE</t>
  </si>
  <si>
    <t>MENUCOURT</t>
  </si>
  <si>
    <t>020000022</t>
  </si>
  <si>
    <t>CH GUISE</t>
  </si>
  <si>
    <t>GUISE</t>
  </si>
  <si>
    <t>570000034</t>
  </si>
  <si>
    <t>CRF SAINT LUC ABRESCHVILLER</t>
  </si>
  <si>
    <t>ABRESCHVILLER</t>
  </si>
  <si>
    <t>910000033</t>
  </si>
  <si>
    <t>ASSOCIATION DE GESTION DE L'HOPITAL</t>
  </si>
  <si>
    <t>"ASSOCIATION ""GESTION DE LA RESIDENCE DES MAGNOLIAS"""</t>
  </si>
  <si>
    <t>BALLAINVILLIERS</t>
  </si>
  <si>
    <t>790002497</t>
  </si>
  <si>
    <t>ASSOCIATION MELIORIS</t>
  </si>
  <si>
    <t>ETABLISSEMENT DE REEDUCATION FONCTIONNELLE LE GRAND FEU</t>
  </si>
  <si>
    <t>NIORT CEDEX</t>
  </si>
  <si>
    <t>970202164</t>
  </si>
  <si>
    <t>CH ST ESPRIT</t>
  </si>
  <si>
    <t>SAINT-ESPRIT</t>
  </si>
  <si>
    <t>760025734</t>
  </si>
  <si>
    <t>UGECAM DE NORMANDIE</t>
  </si>
  <si>
    <t>SOTTEVILLE LES ROUEN CEDEX</t>
  </si>
  <si>
    <t>130001928</t>
  </si>
  <si>
    <t>CH  GERONTOLOGIQUE DPTAL</t>
  </si>
  <si>
    <t>MARSEILLE CEDEX</t>
  </si>
  <si>
    <t>970211157</t>
  </si>
  <si>
    <t>CH NORD CARAIBE</t>
  </si>
  <si>
    <t>CARBET</t>
  </si>
  <si>
    <t>750720914</t>
  </si>
  <si>
    <t>ASSOCIATION DE SANTE MENTALE DU 13E</t>
  </si>
  <si>
    <t>ASSOCIATION DE SANTE MENTALE ET LUTTE CONTRE L'ALCOOLISME</t>
  </si>
  <si>
    <t>830013678</t>
  </si>
  <si>
    <t>ASS JEAN LACHENAUD</t>
  </si>
  <si>
    <t>ASSOCIATION JEAN LACHENAUD</t>
  </si>
  <si>
    <t>050000124</t>
  </si>
  <si>
    <t>CH D'EMBRUN</t>
  </si>
  <si>
    <t>EMBRUN</t>
  </si>
  <si>
    <t>260000104</t>
  </si>
  <si>
    <t>CH DE DIE</t>
  </si>
  <si>
    <t>DIE</t>
  </si>
  <si>
    <t>020003620</t>
  </si>
  <si>
    <t>CRRF JACQUES FICHEUX</t>
  </si>
  <si>
    <t>SAINT GOBAIN</t>
  </si>
  <si>
    <t>580780047</t>
  </si>
  <si>
    <t>CHATEAU CHINON</t>
  </si>
  <si>
    <t>510000102</t>
  </si>
  <si>
    <t>CH SAINTE MENEHOULD</t>
  </si>
  <si>
    <t>SAINTE-MENEHOULD</t>
  </si>
  <si>
    <t>720000454</t>
  </si>
  <si>
    <t>ASSO GESTION POLE REGIONAL DU HANDICAP</t>
  </si>
  <si>
    <t>ASSOCIATION DE GESTION DU POLE REGIONAL DU HANDICAP</t>
  </si>
  <si>
    <t>ST SATURNIN</t>
  </si>
  <si>
    <t>780110094</t>
  </si>
  <si>
    <t>HOPITAL DU VESINET</t>
  </si>
  <si>
    <t>LE VESINET</t>
  </si>
  <si>
    <t>140000084</t>
  </si>
  <si>
    <t>CH D'AUNAY SUR ODON</t>
  </si>
  <si>
    <t>AUNAY SUR ODON</t>
  </si>
  <si>
    <t>620020859</t>
  </si>
  <si>
    <t>CARMI NPC</t>
  </si>
  <si>
    <t>CAISSE REGIONALE DE SECURITE SOCIALE DANS LES MINES DU NORD PAS DE CALAIS</t>
  </si>
  <si>
    <t>910100015</t>
  </si>
  <si>
    <t>HU-HENRI MONDOR SITE CLEMENCEAU APHP</t>
  </si>
  <si>
    <t>CHAMPCUEIL</t>
  </si>
  <si>
    <t>690787338</t>
  </si>
  <si>
    <t>ASSOCIATION GERMAINE REVEL</t>
  </si>
  <si>
    <t>CTRE MED GERMAINE REVEL</t>
  </si>
  <si>
    <t>SAINT MAURICE SUR DARGOIRE</t>
  </si>
  <si>
    <t>590784245</t>
  </si>
  <si>
    <t>HOPITAL MARITIME VANCAUWENBERG</t>
  </si>
  <si>
    <t>ZUYDCOOTE</t>
  </si>
  <si>
    <t>640000238</t>
  </si>
  <si>
    <t>"ASSOCIATION ""TOKI-EDER"""</t>
  </si>
  <si>
    <t>CAMBO LES BAINS</t>
  </si>
  <si>
    <t>390780591</t>
  </si>
  <si>
    <t>CHAMPAGNOLE CEDEX</t>
  </si>
  <si>
    <t>110780772</t>
  </si>
  <si>
    <t>CH LEZIGNAN CORBIERES</t>
  </si>
  <si>
    <t>LEZIGNAN CORBIERES</t>
  </si>
  <si>
    <t>650001399</t>
  </si>
  <si>
    <t>CASA  65</t>
  </si>
  <si>
    <t>CASA 65</t>
  </si>
  <si>
    <t>TARBES</t>
  </si>
  <si>
    <t>680000411</t>
  </si>
  <si>
    <t>CH DE PFASTATT</t>
  </si>
  <si>
    <t>PFASTATT</t>
  </si>
  <si>
    <t>750721391</t>
  </si>
  <si>
    <t>ASSOC L'ELAN RETROUVE</t>
  </si>
  <si>
    <t>ASSOCIATION L'ELAN RETROUVE</t>
  </si>
  <si>
    <t>880780069</t>
  </si>
  <si>
    <t>CH GERARDMER</t>
  </si>
  <si>
    <t>GERARDMER CEDEX</t>
  </si>
  <si>
    <t>010780096</t>
  </si>
  <si>
    <t>CH MONTPENSIER</t>
  </si>
  <si>
    <t>TREVOUX CEDEX</t>
  </si>
  <si>
    <t>250002284</t>
  </si>
  <si>
    <t>ASS.SALINS DE BREGILLE</t>
  </si>
  <si>
    <t>ASSOCIATION LES SALINS DE BREGILLE</t>
  </si>
  <si>
    <t>580781136</t>
  </si>
  <si>
    <t>CENTRE HOSPITALIER HENRI DUNANT</t>
  </si>
  <si>
    <t>LA CHARITE SUR LOIRE</t>
  </si>
  <si>
    <t>160001574</t>
  </si>
  <si>
    <t>ASS ARDEVIE</t>
  </si>
  <si>
    <t>ROULLET ST ESTEPHE</t>
  </si>
  <si>
    <t>550000046</t>
  </si>
  <si>
    <t>CH COMMERCY</t>
  </si>
  <si>
    <t>COMMERCY-CEDEX</t>
  </si>
  <si>
    <t>290007350</t>
  </si>
  <si>
    <t>ASSOCIATION TY YANN</t>
  </si>
  <si>
    <t>ASSOCIATION TY YANN A BREST</t>
  </si>
  <si>
    <t>BREST CEDEX 1</t>
  </si>
  <si>
    <t>910100031</t>
  </si>
  <si>
    <t>HU-HENRI MONDOR SITE DUPUYTREN APHP</t>
  </si>
  <si>
    <t>740781208</t>
  </si>
  <si>
    <t>CH DE RUMILLY</t>
  </si>
  <si>
    <t>RUMILLY</t>
  </si>
  <si>
    <t>320780133</t>
  </si>
  <si>
    <t>CH CONDOM</t>
  </si>
  <si>
    <t>CONDOM</t>
  </si>
  <si>
    <t>420787095</t>
  </si>
  <si>
    <t>AIMV</t>
  </si>
  <si>
    <t>A.I.M.V.</t>
  </si>
  <si>
    <t>ST ETIENNE</t>
  </si>
  <si>
    <t>090780107</t>
  </si>
  <si>
    <t>CENTRE HOSPITALIER DU PAYS D'OLMES</t>
  </si>
  <si>
    <t>LAVELANET</t>
  </si>
  <si>
    <t>690782925</t>
  </si>
  <si>
    <t>CH GERIATRIQUE DU MONT D'OR</t>
  </si>
  <si>
    <t>ALBIGNY SUR SAONE</t>
  </si>
  <si>
    <t>670780709</t>
  </si>
  <si>
    <t>CH D' OBERNAI</t>
  </si>
  <si>
    <t>OBERNAI CEDEX</t>
  </si>
  <si>
    <t>810099903</t>
  </si>
  <si>
    <t>.</t>
  </si>
  <si>
    <t>UNION MUTUALISTE TARNAISE</t>
  </si>
  <si>
    <t>330781386</t>
  </si>
  <si>
    <t>LUTTE CONTRE LES MALADIES RESPIRATOIRE</t>
  </si>
  <si>
    <t>FEDERATION GIRONDINE DE LUTTE CONTRE LES MALADIES RESPIRATOIRES</t>
  </si>
  <si>
    <t>BORDEAUX</t>
  </si>
  <si>
    <t>750813032</t>
  </si>
  <si>
    <t>INSTITUT.NAT.DES INVALIDE</t>
  </si>
  <si>
    <t>INSTITUTION NATIONALE DES INVALIDES</t>
  </si>
  <si>
    <t>350046199</t>
  </si>
  <si>
    <t>ASSOCIATION HOSPITALIERE ST HELIER</t>
  </si>
  <si>
    <t>ASSOCIATION HOSPITALIERE SAINT-HELIER</t>
  </si>
  <si>
    <t>260006770</t>
  </si>
  <si>
    <t>ATRIR</t>
  </si>
  <si>
    <t>ASSOCIATION POUR LE TRAITEMENT LA READAPTATION DES INSUFFISANTS RESPIRATOIRES</t>
  </si>
  <si>
    <t>NYONS</t>
  </si>
  <si>
    <t>440018661</t>
  </si>
  <si>
    <t>ASSOCIATION DES OEUVRES DE PEN BRON</t>
  </si>
  <si>
    <t>NANTES CEDEX 2</t>
  </si>
  <si>
    <t>360000061</t>
  </si>
  <si>
    <t>CH LA CHATRE</t>
  </si>
  <si>
    <t>LA CHATRE</t>
  </si>
  <si>
    <t>130781339</t>
  </si>
  <si>
    <t>CH ALLAUCH</t>
  </si>
  <si>
    <t>ALLAUCH</t>
  </si>
  <si>
    <t>750043713</t>
  </si>
  <si>
    <t>ASSOC NOTRE DAME DE JOIE</t>
  </si>
  <si>
    <t>PARIS CEDEX 06</t>
  </si>
  <si>
    <t>130002488</t>
  </si>
  <si>
    <t>ASS L'ETOILE MATER CATHOL</t>
  </si>
  <si>
    <t>ASSOCIATION  L'ETOILE MATERNITE  CATHOLIQUE</t>
  </si>
  <si>
    <t>PUYRICARD</t>
  </si>
  <si>
    <t>780020715</t>
  </si>
  <si>
    <t>FONDATION DIACONESSES DE REUILLY</t>
  </si>
  <si>
    <t>OEUVRES ET INSTITUTIONS DES DIACONESSESDE REUILLY</t>
  </si>
  <si>
    <t>LA MEMBROLLE S/CHOISILLE</t>
  </si>
  <si>
    <t>750710428</t>
  </si>
  <si>
    <t>FONDATION DE ROTHSCHILD</t>
  </si>
  <si>
    <t>380798249</t>
  </si>
  <si>
    <t>ASSOC CTRE H BAZIRE</t>
  </si>
  <si>
    <t>ASSOCIATION CENTRE HENRI BAZIRE</t>
  </si>
  <si>
    <t>ST JOSEPH DE RIVIERE</t>
  </si>
  <si>
    <t>470000340</t>
  </si>
  <si>
    <t>CH DE NERAC</t>
  </si>
  <si>
    <t>NERAC</t>
  </si>
  <si>
    <t>610787285</t>
  </si>
  <si>
    <t>ASS.GESTION DU CRF TESSE</t>
  </si>
  <si>
    <t>ASSOC.GESTION DU CENTRE DE REEDUCATION ET READAPTATION FONCT.TESSE LA MADELEINE</t>
  </si>
  <si>
    <t>TESSE LA MADELEINE</t>
  </si>
  <si>
    <t>750720534</t>
  </si>
  <si>
    <t>ASSOCIATION DE VILLEPINTE</t>
  </si>
  <si>
    <t>760009175</t>
  </si>
  <si>
    <t>ASS LA BOUSSOLE</t>
  </si>
  <si>
    <t>ASSOCIATION LA BOUSSOLE</t>
  </si>
  <si>
    <t>660786799</t>
  </si>
  <si>
    <t>ASS. SANTE COTE VERMEILLE</t>
  </si>
  <si>
    <t>ASOCIATION SANTE EN COTE VERMEILLE</t>
  </si>
  <si>
    <t>BANYULS SUR MER</t>
  </si>
  <si>
    <t>720012749</t>
  </si>
  <si>
    <t>FONDATION GEORGES COULON</t>
  </si>
  <si>
    <t>LE GRAND LUCE</t>
  </si>
  <si>
    <t>570011353</t>
  </si>
  <si>
    <t>ASS HOSP ORNE-MOS MARANGE</t>
  </si>
  <si>
    <t>ASSOCIATION HOSPITALIERE ORNE-MOSELLE AMARANGE-SILVANGE</t>
  </si>
  <si>
    <t>MARANGE-SILVANGE</t>
  </si>
  <si>
    <t>300012267</t>
  </si>
  <si>
    <t>CAISSE REG SECUR SOCIALE MINES SUD EST</t>
  </si>
  <si>
    <t>390780179</t>
  </si>
  <si>
    <t>SALINS LES BAINS</t>
  </si>
  <si>
    <t>690793633</t>
  </si>
  <si>
    <t>COMITE DEPARTEMENTAL HYGIENE SOCIALE</t>
  </si>
  <si>
    <t>COMITE DEP HYGIENE SOCIAL</t>
  </si>
  <si>
    <t>LYON CEDEX 09</t>
  </si>
  <si>
    <t>600000111</t>
  </si>
  <si>
    <t>MAIS CONVAL SPEC CIRES LES MELLO</t>
  </si>
  <si>
    <t>MAISON CONVAL SPECIALISEE</t>
  </si>
  <si>
    <t>CIRES LES MELLO</t>
  </si>
  <si>
    <t>590782645</t>
  </si>
  <si>
    <t>CH BAILLEUL</t>
  </si>
  <si>
    <t>220005045</t>
  </si>
  <si>
    <t>CH TREGUIER</t>
  </si>
  <si>
    <t>TREGUIER</t>
  </si>
  <si>
    <t>800000036</t>
  </si>
  <si>
    <t>CH ALBERT</t>
  </si>
  <si>
    <t>ALBERT CEDEX</t>
  </si>
  <si>
    <t>720008390</t>
  </si>
  <si>
    <t>ASSOCIATION HYGIENE SOCIALE SARTHE</t>
  </si>
  <si>
    <t>ASSOCIATION D'HYGIENE SOCIALE SARTHE</t>
  </si>
  <si>
    <t>LE MANS</t>
  </si>
  <si>
    <t>310180013</t>
  </si>
  <si>
    <t>CH   BAGNERES LUCHON</t>
  </si>
  <si>
    <t>BAGNERES DE LUCHON</t>
  </si>
  <si>
    <t>490535093</t>
  </si>
  <si>
    <t>ASSOCIATION LES CAPUCINS</t>
  </si>
  <si>
    <t>ANGERS CEDEX 02</t>
  </si>
  <si>
    <t>240000034</t>
  </si>
  <si>
    <t>CENTRE HOSPITALIER DE LANMARY</t>
  </si>
  <si>
    <t>ANTONNE ET TRIGONANT</t>
  </si>
  <si>
    <t>330000779</t>
  </si>
  <si>
    <t>SOCIETE D'HYGIENE MENTALE D'AQUITAINE</t>
  </si>
  <si>
    <t>370000713</t>
  </si>
  <si>
    <t>CH LOUIS SEVESTRE</t>
  </si>
  <si>
    <t>250000569</t>
  </si>
  <si>
    <t>CENTRE DE SOINS TILLEROYES</t>
  </si>
  <si>
    <t>BESANCON  CEDEX</t>
  </si>
  <si>
    <t>810000349</t>
  </si>
  <si>
    <t>CH GAILLAC</t>
  </si>
  <si>
    <t>GAILLAC CEDEX</t>
  </si>
  <si>
    <t>380780072</t>
  </si>
  <si>
    <t>CH DE RIVES</t>
  </si>
  <si>
    <t>RIVES SUR FURE</t>
  </si>
  <si>
    <t>750100216</t>
  </si>
  <si>
    <t>HU PARIS OUEST SITE VAUGIRARD APHP</t>
  </si>
  <si>
    <t>640790150</t>
  </si>
  <si>
    <t>HOPITAL MARIN VILLE PARIS</t>
  </si>
  <si>
    <t>HENDAYE CEDEX</t>
  </si>
  <si>
    <t>750826604</t>
  </si>
  <si>
    <t>ASSOC NAT ANC COMB RESIST</t>
  </si>
  <si>
    <t>ASSOCIATION DES ANCIENS COMBATTANTS DE LA RESISTANCE</t>
  </si>
  <si>
    <t>PARIS CEDEX 20E</t>
  </si>
  <si>
    <t>380780213</t>
  </si>
  <si>
    <t>CH SAINT LAURENT DU PONT</t>
  </si>
  <si>
    <t>ST LAURENT DU PONT</t>
  </si>
  <si>
    <t>970100285</t>
  </si>
  <si>
    <t>CH MAURICE SELBONNE</t>
  </si>
  <si>
    <t>BOUILLANTE</t>
  </si>
  <si>
    <t>630780302</t>
  </si>
  <si>
    <t>CTRE MED CLEMENTEL</t>
  </si>
  <si>
    <t>ENVAL</t>
  </si>
  <si>
    <t>750000515</t>
  </si>
  <si>
    <t>FOND MAISON SANT GAR PAIX</t>
  </si>
  <si>
    <t>FONDATION MAISON DE SANTE DU GARDIEN DELA PAIX</t>
  </si>
  <si>
    <t>330781212</t>
  </si>
  <si>
    <t>CH DE BAZAS</t>
  </si>
  <si>
    <t>BAZAS</t>
  </si>
  <si>
    <t>380780098</t>
  </si>
  <si>
    <t>CH DE TULLINS FURES</t>
  </si>
  <si>
    <t>TULLINS</t>
  </si>
  <si>
    <t>940809361</t>
  </si>
  <si>
    <t>ASSOCIATION OEUVRE D'ORMESSON</t>
  </si>
  <si>
    <t>ASSOCIATION OEUVRE D'ORMESSON ET DE VILLIERS</t>
  </si>
  <si>
    <t>ORMESSON SUR MARNE</t>
  </si>
  <si>
    <t>570000307</t>
  </si>
  <si>
    <t>ASS HOSP VAL ORNE MOYEUVR</t>
  </si>
  <si>
    <t>ASSOCIATION HOSPITALIERE DE LA VALLEE DE L'ORNE A MOYEUVRE-GRANDE</t>
  </si>
  <si>
    <t>MOYEUVRE-GRANDE</t>
  </si>
  <si>
    <t>910009539</t>
  </si>
  <si>
    <t>ASSOCIATION HOSPITALIERE LES CHEMINOTS</t>
  </si>
  <si>
    <t>DRAVEIL CEDEX</t>
  </si>
  <si>
    <t>690795331</t>
  </si>
  <si>
    <t>ASSOC SANTE ET BIEN ETRE</t>
  </si>
  <si>
    <t>ASSOCIATION SANTE ET BIEN ETRE</t>
  </si>
  <si>
    <t>VILLEURBANNE CEDEX</t>
  </si>
  <si>
    <t>440001501</t>
  </si>
  <si>
    <t>ASSOCIATION LA MAISON LE BODIO</t>
  </si>
  <si>
    <t>ASSOCIATION LA MAISON DU BODIO</t>
  </si>
  <si>
    <t>PONTCHATEAU</t>
  </si>
  <si>
    <t>920710654</t>
  </si>
  <si>
    <t>FONDATION ROGUET</t>
  </si>
  <si>
    <t>140000134</t>
  </si>
  <si>
    <t>CH PONT L EVEQUE</t>
  </si>
  <si>
    <t>PONT L'EVEQUE</t>
  </si>
  <si>
    <t>620100016</t>
  </si>
  <si>
    <t>HOP MARITIME DE BERCK</t>
  </si>
  <si>
    <t>BERCK SUR MER.CEDEX.</t>
  </si>
  <si>
    <t>220020531</t>
  </si>
  <si>
    <t>MUTUALITE FRANCAISE COTES D'ARMOR</t>
  </si>
  <si>
    <t>MUTUALITE FRANCAISE DES COTES D'ARMOR</t>
  </si>
  <si>
    <t>ST BRIEUC CEDEX 9</t>
  </si>
  <si>
    <t>670780584</t>
  </si>
  <si>
    <t>ETS HOSPITALIERS DEPT A BISCHWILLER</t>
  </si>
  <si>
    <t>BISCHWILLER CEDEX</t>
  </si>
  <si>
    <t>760780064</t>
  </si>
  <si>
    <t>CH NEUFCHATEL EN BRAY</t>
  </si>
  <si>
    <t>NEUFCHATEL EN BRAY</t>
  </si>
  <si>
    <t>440000065</t>
  </si>
  <si>
    <t>CH MAUBREUIL</t>
  </si>
  <si>
    <t>220000202</t>
  </si>
  <si>
    <t>OEUVRE D'HYGIENE SOCIALE</t>
  </si>
  <si>
    <t>OEUVRE D'HYGIENE SOCIALE DE ST BRIEUC</t>
  </si>
  <si>
    <t>CASTELNAU LE LEZ</t>
  </si>
  <si>
    <t>970208906</t>
  </si>
  <si>
    <t>CHIC LORRAIN BASSE POINTE</t>
  </si>
  <si>
    <t>LORRAIN</t>
  </si>
  <si>
    <t>600100101</t>
  </si>
  <si>
    <t>CH AP-HP LIANCOURT</t>
  </si>
  <si>
    <t>LABRUYERE</t>
  </si>
  <si>
    <t>230780066</t>
  </si>
  <si>
    <t>CH BOURGANEUF</t>
  </si>
  <si>
    <t>BOURGANEUF</t>
  </si>
  <si>
    <t>170780266</t>
  </si>
  <si>
    <t>CH BOSCAMNANT</t>
  </si>
  <si>
    <t>SAINT AIGULIN</t>
  </si>
  <si>
    <t>620100073</t>
  </si>
  <si>
    <t>CH BAPAUME</t>
  </si>
  <si>
    <t>BAPAUME CEDEX</t>
  </si>
  <si>
    <t>740000179</t>
  </si>
  <si>
    <t>ASS LA MARTERAY</t>
  </si>
  <si>
    <t>ASSOCIATION LA MARTERAY</t>
  </si>
  <si>
    <t>ST JORIOZ</t>
  </si>
  <si>
    <t>340013028</t>
  </si>
  <si>
    <t>UNION MUTUALISTE PROPARA</t>
  </si>
  <si>
    <t>440043115</t>
  </si>
  <si>
    <t>FAS</t>
  </si>
  <si>
    <t>FEDERATION D'ASSOCIATION DU SECTEUR SANITAIRE ET SOCIAL</t>
  </si>
  <si>
    <t>220021968</t>
  </si>
  <si>
    <t>CH LAMBALLE</t>
  </si>
  <si>
    <t>360000707</t>
  </si>
  <si>
    <t>COMITE AIDE PERSONNES TRAUMA ET HANDIC</t>
  </si>
  <si>
    <t>COMITE D'AIDE AUX PERSONNES TRAUMATISEES ET HANDICAPEES</t>
  </si>
  <si>
    <t>120000104</t>
  </si>
  <si>
    <t>ASSOCIATION DE LA CLAUZE</t>
  </si>
  <si>
    <t>SAINT JEAN DELNOUS</t>
  </si>
  <si>
    <t>340796358</t>
  </si>
  <si>
    <t>CENTRE PAUL COSTE FLORET</t>
  </si>
  <si>
    <t>LAMALOU LES BAINS</t>
  </si>
  <si>
    <t>750804114</t>
  </si>
  <si>
    <t>SANTE FAMILLE CHEMIN DE FER FRANCAIS</t>
  </si>
  <si>
    <t>SANTE FAMILLE DU CHEMIN DE FER FRANCAIS</t>
  </si>
  <si>
    <t>630009181</t>
  </si>
  <si>
    <t>AGESSEM</t>
  </si>
  <si>
    <t>CLERMONT FERRAND</t>
  </si>
  <si>
    <t>830100012</t>
  </si>
  <si>
    <t>APHP HOPITAL SAN SALVADOUR</t>
  </si>
  <si>
    <t>420780660</t>
  </si>
  <si>
    <t>CH CLAUDINON</t>
  </si>
  <si>
    <t>LE CHAMBON FEUGEROLLES CE</t>
  </si>
  <si>
    <t>210011482</t>
  </si>
  <si>
    <t>CH AUXOIS MORVAN</t>
  </si>
  <si>
    <t>VITTEAUX</t>
  </si>
  <si>
    <t>490535168</t>
  </si>
  <si>
    <t>MUTUALITE FRANCAISE ANJOU MAYENNE</t>
  </si>
  <si>
    <t>MUTUALITE FRANCAISE ANJOU-MAYENNE</t>
  </si>
  <si>
    <t>ANGERS CEDEX 01</t>
  </si>
  <si>
    <t>390000768</t>
  </si>
  <si>
    <t>ASSOC LUTTE CONTRE L ALCOOLISME ADLCA</t>
  </si>
  <si>
    <t>ASSOCIATION DU DISPENSAIRE DE LUTTE CONTRE L ALCOOLISME</t>
  </si>
  <si>
    <t>LONS LE SAUNIER</t>
  </si>
  <si>
    <t>250002839</t>
  </si>
  <si>
    <t>CRF ET MR QUINGEY</t>
  </si>
  <si>
    <t>QUINGEY</t>
  </si>
  <si>
    <t>590781811</t>
  </si>
  <si>
    <t>CH FELLERIES LIESSIES</t>
  </si>
  <si>
    <t>FELLERIES LIESSIES</t>
  </si>
  <si>
    <t>630001188</t>
  </si>
  <si>
    <t>CTRE REED FONCT PERS AGEE</t>
  </si>
  <si>
    <t>BEAUMONT</t>
  </si>
  <si>
    <t>010009132</t>
  </si>
  <si>
    <t>CTRE HOSP INTERCOM AIN VAL DE SAONE</t>
  </si>
  <si>
    <t>PONT DE VEYLE</t>
  </si>
  <si>
    <t>400780268</t>
  </si>
  <si>
    <t>CH DE SAINT SEVER</t>
  </si>
  <si>
    <t>SAINT SEVER</t>
  </si>
  <si>
    <t>570000430</t>
  </si>
  <si>
    <t>CH LE SECQ DE CREPY DE BOULAY</t>
  </si>
  <si>
    <t>BOULAY</t>
  </si>
  <si>
    <t>630011518</t>
  </si>
  <si>
    <t>ASSOCIATION ENFANTS CHEMINOTS</t>
  </si>
  <si>
    <t>ASS ENFANTS CHEMINOTS</t>
  </si>
  <si>
    <t>ROMAGNAT</t>
  </si>
  <si>
    <t>110781010</t>
  </si>
  <si>
    <t>CTRE FRANCIS VALS PORT LA NOUVELLE</t>
  </si>
  <si>
    <t>PORT LA NOUVELLE</t>
  </si>
  <si>
    <t>710781568</t>
  </si>
  <si>
    <t>CH BOURBON LANCY</t>
  </si>
  <si>
    <t>BOURBON LANCY</t>
  </si>
  <si>
    <t>710781014</t>
  </si>
  <si>
    <t>CH CHAROLLES</t>
  </si>
  <si>
    <t>CHAROLLES</t>
  </si>
  <si>
    <t>060780814</t>
  </si>
  <si>
    <t>CH  VAL DE GORBIO</t>
  </si>
  <si>
    <t>040000481</t>
  </si>
  <si>
    <t>MUTUELLES DU SOLEIL RSS</t>
  </si>
  <si>
    <t>MUTUELLES DU SOLEIL REALISATIONS SANITAIRES ET SOCIALES</t>
  </si>
  <si>
    <t>DIGNE-LES-BAINS</t>
  </si>
  <si>
    <t>050000033</t>
  </si>
  <si>
    <t>ASSOCIATION LE RIO VERT</t>
  </si>
  <si>
    <t>LA SAULCE</t>
  </si>
  <si>
    <t>750826307</t>
  </si>
  <si>
    <t>AIDE AUX JEUNES DIABETIQUES</t>
  </si>
  <si>
    <t>150780500</t>
  </si>
  <si>
    <t>CH MURAT</t>
  </si>
  <si>
    <t>MURAT</t>
  </si>
  <si>
    <t>480782168</t>
  </si>
  <si>
    <t>ASSO LES AMIS DE LA PROVI</t>
  </si>
  <si>
    <t>LANUEJOLS</t>
  </si>
  <si>
    <t>030180020</t>
  </si>
  <si>
    <t>CH NERIS LES BAINS</t>
  </si>
  <si>
    <t>NERIS LES BAINS</t>
  </si>
  <si>
    <t>450000849</t>
  </si>
  <si>
    <t>SAMEC</t>
  </si>
  <si>
    <t>CHECY</t>
  </si>
  <si>
    <t>440018729</t>
  </si>
  <si>
    <t>LES APSYADES</t>
  </si>
  <si>
    <t>310781562</t>
  </si>
  <si>
    <t>ASEI</t>
  </si>
  <si>
    <t>RAMONVILLE ST AGNE</t>
  </si>
  <si>
    <t>590781647</t>
  </si>
  <si>
    <t>CH HAUTMONT</t>
  </si>
  <si>
    <t>HAUTMONT</t>
  </si>
  <si>
    <t>950100016</t>
  </si>
  <si>
    <t>HOPITAL ADELAIDE HAUTVAL APHP</t>
  </si>
  <si>
    <t>VILLIERS LE BEL</t>
  </si>
  <si>
    <t>DOUE LA FONTAINE</t>
  </si>
  <si>
    <t>490000759</t>
  </si>
  <si>
    <t>ASSOC MAISON DE CONVAL ST CHARLES</t>
  </si>
  <si>
    <t>ASSOCIATION MAISON DE CONVALESCENCE ST CHARLES</t>
  </si>
  <si>
    <t>MONTFAUCON MONTIGNE</t>
  </si>
  <si>
    <t>750719239</t>
  </si>
  <si>
    <t>ASSOCIATION DES PARALYSES DE FRANCE</t>
  </si>
  <si>
    <t>560022246</t>
  </si>
  <si>
    <t>CENTRE POST CURE SOCIAL AGRICOL OUEST</t>
  </si>
  <si>
    <t>CENTRE DE POST-CURE ET DE READAPTATION SOCIALE AGRICOLE DE L OUEST</t>
  </si>
  <si>
    <t>BILLIERS</t>
  </si>
  <si>
    <t>330781691</t>
  </si>
  <si>
    <t>ASSOCIATION DU PRADO 33</t>
  </si>
  <si>
    <t>760780213</t>
  </si>
  <si>
    <t>CH DE BARENTIN</t>
  </si>
  <si>
    <t>BARENTIN</t>
  </si>
  <si>
    <t>600100127</t>
  </si>
  <si>
    <t>CH GEORGES DECROZE</t>
  </si>
  <si>
    <t>PONT STE MAXENCE</t>
  </si>
  <si>
    <t>130001431</t>
  </si>
  <si>
    <t>CLINIQUE L'ANGELUS ASSOCIATION</t>
  </si>
  <si>
    <t>150780393</t>
  </si>
  <si>
    <t>CH PIERRE RAYNAL</t>
  </si>
  <si>
    <t>CHAUDES AIGUES</t>
  </si>
  <si>
    <t>2B0005342</t>
  </si>
  <si>
    <t>CH CALVI</t>
  </si>
  <si>
    <t>CALVI</t>
  </si>
  <si>
    <t>490015856</t>
  </si>
  <si>
    <t>ASSOCIATION LES RECOLLETS LA TREMBLAYE</t>
  </si>
  <si>
    <t>290009752</t>
  </si>
  <si>
    <t>ASSOCIATION MAISON ST JOSEPH QUIMPERLE</t>
  </si>
  <si>
    <t>ASSOCIATION  MAISON ST JOSEPH A QUIMPERLE</t>
  </si>
  <si>
    <t>QUIMPERLE CEDEX</t>
  </si>
  <si>
    <t>060006939</t>
  </si>
  <si>
    <t>ASSOCIATION CHAINES DE VIE 06</t>
  </si>
  <si>
    <t>ASSOCIATION CHAINES DE VIE ALPES MARITIMES</t>
  </si>
  <si>
    <t>LEVENS</t>
  </si>
  <si>
    <t>030002158</t>
  </si>
  <si>
    <t>CH DPT COEUR DU BOURBONNAIS</t>
  </si>
  <si>
    <t>TRONGET</t>
  </si>
  <si>
    <t>590781795</t>
  </si>
  <si>
    <t>CH DU PAYS D'AVESNES</t>
  </si>
  <si>
    <t>AVESNES SUR HELPE</t>
  </si>
  <si>
    <t>570011387</t>
  </si>
  <si>
    <t>EPS DEPT DE GORZE</t>
  </si>
  <si>
    <t>GORZE</t>
  </si>
  <si>
    <t>750050916</t>
  </si>
  <si>
    <t>FEDERATION DES APAJH</t>
  </si>
  <si>
    <t>590801056</t>
  </si>
  <si>
    <t>SSM DU NORD GUESNAIN</t>
  </si>
  <si>
    <t>SOCIETE DE SECOURS MINIERE DU NORD</t>
  </si>
  <si>
    <t>GUESNAIN CEDEX</t>
  </si>
  <si>
    <t>750802258</t>
  </si>
  <si>
    <t>CMP ENFANTS AP-HP BICHAT 75I12</t>
  </si>
  <si>
    <t>PARIS 18</t>
  </si>
  <si>
    <t>450000179</t>
  </si>
  <si>
    <t>FONDATION BAPTEROSSES</t>
  </si>
  <si>
    <t>FONDAT. BAPTEROSSES</t>
  </si>
  <si>
    <t>BRIARE</t>
  </si>
  <si>
    <t>680000346</t>
  </si>
  <si>
    <t>CH CERNAY</t>
  </si>
  <si>
    <t>CERNAY</t>
  </si>
  <si>
    <t>410000111</t>
  </si>
  <si>
    <t>CH SAINT AIGNAN</t>
  </si>
  <si>
    <t>SAINT AIGNAN SUR CHER</t>
  </si>
  <si>
    <t>630180032</t>
  </si>
  <si>
    <t>CH LE MONT DORE</t>
  </si>
  <si>
    <t>LE MONT DORE</t>
  </si>
  <si>
    <t>750803900</t>
  </si>
  <si>
    <t>SOCIETE DE CHARITE MATERNELLE</t>
  </si>
  <si>
    <t>SOCIETE DE CHARITE MATERNELLE DE PARIS</t>
  </si>
  <si>
    <t>760782227</t>
  </si>
  <si>
    <t>CH DURECU LAVOISIE</t>
  </si>
  <si>
    <t>DARNETAL CEDEX</t>
  </si>
  <si>
    <t>490000692</t>
  </si>
  <si>
    <t>ASSOCIATION MEDICO SOCIALE ST JOSEPH</t>
  </si>
  <si>
    <t>ASSOCIATION MEDICO-SOCIALE ST JOSEPH</t>
  </si>
  <si>
    <t>CHAUDRON EN MAUGES</t>
  </si>
  <si>
    <t>020000071</t>
  </si>
  <si>
    <t>CH VERVINS</t>
  </si>
  <si>
    <t>VERVINS</t>
  </si>
  <si>
    <t>950100024</t>
  </si>
  <si>
    <t>HU-EST PARISIEN SITE ROCHE-GUYON APHP</t>
  </si>
  <si>
    <t>LA ROCHE GUYON</t>
  </si>
  <si>
    <t>950500033</t>
  </si>
  <si>
    <t>CH DE CARNELLE</t>
  </si>
  <si>
    <t>ST MARTIN DU TERTRE</t>
  </si>
  <si>
    <t>480782101</t>
  </si>
  <si>
    <t>ASS LOZ LUTTE FLEAUX SOCI</t>
  </si>
  <si>
    <t>ASSOCIATION LOZERIENNE DE LUTTE CONTRE LES FLEAUX SOCIAUX</t>
  </si>
  <si>
    <t>ANTRENAS</t>
  </si>
  <si>
    <t>030780126</t>
  </si>
  <si>
    <t>CH BOURBON L ARCHAMBAULT</t>
  </si>
  <si>
    <t>BOURBON L ARCHAMBAULT</t>
  </si>
  <si>
    <t>020000048</t>
  </si>
  <si>
    <t>CH LA FERE</t>
  </si>
  <si>
    <t>LA FERE</t>
  </si>
  <si>
    <t>300781010</t>
  </si>
  <si>
    <t>CH CHATAIGNIERS PONTEILS</t>
  </si>
  <si>
    <t>PONTEILS</t>
  </si>
  <si>
    <t>410000152</t>
  </si>
  <si>
    <t>CH SELLES SUR CHER</t>
  </si>
  <si>
    <t>SELLES SUR CHER</t>
  </si>
  <si>
    <t>750811820</t>
  </si>
  <si>
    <t>CROIX ROUGE RUSS OUSSOULX</t>
  </si>
  <si>
    <t>480001635</t>
  </si>
  <si>
    <t>SSR LES TILLEULS ASS.DE GESTION</t>
  </si>
  <si>
    <t>SSR LES TILLEULS ASSOCIATION DE GESTION</t>
  </si>
  <si>
    <t>MARVEJOLS</t>
  </si>
  <si>
    <t>940805963</t>
  </si>
  <si>
    <t>ASS MUT PERS SURETE NAT</t>
  </si>
  <si>
    <t>ASS.MUT.PERS SURETE NAT.</t>
  </si>
  <si>
    <t>JOINVILLE LE PONT</t>
  </si>
  <si>
    <t>600010037</t>
  </si>
  <si>
    <t>CTRE GERIATRIE SPECIALISE GOUVIEUX</t>
  </si>
  <si>
    <t>CENTRE DE GERIATRIE ACCUEIL SPECIALISE</t>
  </si>
  <si>
    <t>GOUVIEUX</t>
  </si>
  <si>
    <t>830000451</t>
  </si>
  <si>
    <t>ASSOCIATION LES ESPERELS</t>
  </si>
  <si>
    <t>FIGANIERES</t>
  </si>
  <si>
    <t>330785072</t>
  </si>
  <si>
    <t>ASSOCIATION RENOVATION</t>
  </si>
  <si>
    <t>020000055</t>
  </si>
  <si>
    <t>CH LE NOUVION EN THIERACHE</t>
  </si>
  <si>
    <t>LE NOUVION EN THIERACHE</t>
  </si>
  <si>
    <t>560002214</t>
  </si>
  <si>
    <t>CH PORT LOUIS</t>
  </si>
  <si>
    <t>PORT LOUIS</t>
  </si>
  <si>
    <t>350023248</t>
  </si>
  <si>
    <t>ASSOCIATION CLINIQUE ST JOSEPH</t>
  </si>
  <si>
    <t>ASSOCIATION CLINIQUE SAINT JOSEPH A COMBOURG</t>
  </si>
  <si>
    <t>COMBOURG</t>
  </si>
  <si>
    <t>640000089</t>
  </si>
  <si>
    <t>"INSTITUT HELIO-MARIN ""LES EMBRUNS"""</t>
  </si>
  <si>
    <t>BIDART</t>
  </si>
  <si>
    <t>570024794</t>
  </si>
  <si>
    <t>ASSOC HOPITAL  ST JOSEPH SARRALBE</t>
  </si>
  <si>
    <t>ASSOCIATION HOPITAL SAINT JOSEPH A SARRALBE</t>
  </si>
  <si>
    <t>SARRALBE</t>
  </si>
  <si>
    <t>590780185</t>
  </si>
  <si>
    <t>EPS LES ERABLES</t>
  </si>
  <si>
    <t>LA BASSEE</t>
  </si>
  <si>
    <t>170017321</t>
  </si>
  <si>
    <t>ASSOC  ATASH ST TROJAN</t>
  </si>
  <si>
    <t>ASSOCIATION POUR LE TRAITEMENT ET L'ADAPTATION SOCIALE DES HANDICAPES</t>
  </si>
  <si>
    <t>SAINT TROJAN LES BAINS</t>
  </si>
  <si>
    <t>670792415</t>
  </si>
  <si>
    <t>FEDE CHARITE CARITAS ALSACE STRASBOURG</t>
  </si>
  <si>
    <t>FEDERATION DE CHARITE CARITAS ALSACE A STRASBOURG</t>
  </si>
  <si>
    <t>750720427</t>
  </si>
  <si>
    <t>CIE FILLES DE LA CHARITE ST VINCENT</t>
  </si>
  <si>
    <t>COMPAGNIE FILLES DE LA CHARITE SAINT VINCENT DE PAUL</t>
  </si>
  <si>
    <t>850007048</t>
  </si>
  <si>
    <t>ASSOCIATION EVEA</t>
  </si>
  <si>
    <t>ASSOCIATION ESPACE VENDEEN EN ALCOOLOGIE</t>
  </si>
  <si>
    <t>350023586</t>
  </si>
  <si>
    <t>ASSOCIATION REY LEROUX</t>
  </si>
  <si>
    <t>ASSOCIATION REY LEROUX A LA BOUEXIERE</t>
  </si>
  <si>
    <t>LA BOUEXIERE</t>
  </si>
  <si>
    <t>690001623</t>
  </si>
  <si>
    <t>ASSOC SOINS ET SANTE</t>
  </si>
  <si>
    <t>CALUIRE ET CUIRE</t>
  </si>
  <si>
    <t>750719270</t>
  </si>
  <si>
    <t>S.P.A.S.M</t>
  </si>
  <si>
    <t>SOCIETE PARISIENNE D'AIDE A LA SANTE MENTALE</t>
  </si>
  <si>
    <t>450000153</t>
  </si>
  <si>
    <t>CH PIERRE LEBRUN NEUVILLE AUX BOIS</t>
  </si>
  <si>
    <t>NEUVILLE AUX BOIS</t>
  </si>
  <si>
    <t>920808037</t>
  </si>
  <si>
    <t>CTRE DE GERONTO LES ABONDANCES</t>
  </si>
  <si>
    <t>BOULOGNE BILLANCOURT</t>
  </si>
  <si>
    <t>670780139</t>
  </si>
  <si>
    <t>ASSOC AMRESO BETHEL A OBERHAUSBERGEN</t>
  </si>
  <si>
    <t>ASSOCIATION AMRESO BETHEL A OBERHAUSBERGEN</t>
  </si>
  <si>
    <t>OBERHAUSBERGEN</t>
  </si>
  <si>
    <t>640010328</t>
  </si>
  <si>
    <t>ASSOCIATION MISSIONS PERE CESTAC</t>
  </si>
  <si>
    <t>ASSOCIATION MISSIONS PERE CESTAC DITE MPC</t>
  </si>
  <si>
    <t>ANGLET</t>
  </si>
  <si>
    <t>590000063</t>
  </si>
  <si>
    <t>ASSOCIATION CENTRE HELENE BOREL</t>
  </si>
  <si>
    <t>RAIMBEAUCOURT</t>
  </si>
  <si>
    <t>230780520</t>
  </si>
  <si>
    <t>CH LA SOUTERRAINE</t>
  </si>
  <si>
    <t>LA SOUTERRAINE</t>
  </si>
  <si>
    <t>490001716</t>
  </si>
  <si>
    <t>ASSOCIATION SAINTE FAMILLE</t>
  </si>
  <si>
    <t>BEAUPREAU</t>
  </si>
  <si>
    <t>360000103</t>
  </si>
  <si>
    <t>CH CHATILLON SUR INDRE</t>
  </si>
  <si>
    <t>CHATILLON SUR INDRE</t>
  </si>
  <si>
    <t>340019363</t>
  </si>
  <si>
    <t>GCS POLE SANITAIRE CERDAN</t>
  </si>
  <si>
    <t>570011452</t>
  </si>
  <si>
    <t>COM DEP DEF ALC TOXI METZ</t>
  </si>
  <si>
    <t>COMITE DEPARTEMENTAL DE DEFENSE CONTRE L'ALCOOLISME ET LES TOXICOMANIES A METZ</t>
  </si>
  <si>
    <t>630009991</t>
  </si>
  <si>
    <t>ASSOCIATION LES SAPINS</t>
  </si>
  <si>
    <t>"ASSOCIATION "" LES SAPINS """</t>
  </si>
  <si>
    <t>CEYRAT</t>
  </si>
  <si>
    <t>780530010</t>
  </si>
  <si>
    <t>HOPITAL DE PEDIATRIE ET DE REEDUCATION</t>
  </si>
  <si>
    <t>BULLION</t>
  </si>
  <si>
    <t>130001688</t>
  </si>
  <si>
    <t>ASSOCIATION SERENA</t>
  </si>
  <si>
    <t>170780118</t>
  </si>
  <si>
    <t>CTRE DE CONVAL CHATEAU MARLONGES</t>
  </si>
  <si>
    <t>AIGREFEUILLE D AUNIS</t>
  </si>
  <si>
    <t>110000072</t>
  </si>
  <si>
    <t>ASSOC CHARLES DE LORDAT</t>
  </si>
  <si>
    <t>BRAM</t>
  </si>
  <si>
    <t>670781293</t>
  </si>
  <si>
    <t>ASSOC ADELE DE GLAUBITZ A STRASBOURG</t>
  </si>
  <si>
    <t>ASSOCIATION ADELE DE GLAUBITZ A STRASBOURG</t>
  </si>
  <si>
    <t>280000225</t>
  </si>
  <si>
    <t>CH LA LOUPE</t>
  </si>
  <si>
    <t>LA LOUPE</t>
  </si>
  <si>
    <t>450000138</t>
  </si>
  <si>
    <t>CH LOUR PICOU BEAUGENCY</t>
  </si>
  <si>
    <t>BEAUGENCY</t>
  </si>
  <si>
    <t>760782425</t>
  </si>
  <si>
    <t>CH DU BOIS PETIT SOTTEVILLE</t>
  </si>
  <si>
    <t>630781367</t>
  </si>
  <si>
    <t>CH BILLOM</t>
  </si>
  <si>
    <t>BILLOM</t>
  </si>
  <si>
    <t>230780512</t>
  </si>
  <si>
    <t>CH EVAUX LES BAINS</t>
  </si>
  <si>
    <t>EVAUX LES BAINS</t>
  </si>
  <si>
    <t>590781639</t>
  </si>
  <si>
    <t>CH JEUMONT</t>
  </si>
  <si>
    <t>JEUMONT CEDEX</t>
  </si>
  <si>
    <t>310782446</t>
  </si>
  <si>
    <t>A R S E A A</t>
  </si>
  <si>
    <t>ASSOCIATION REGIONALE SAUVEGARDE ENFANTS  ADOLESCENTS ADULTES</t>
  </si>
  <si>
    <t>750719361</t>
  </si>
  <si>
    <t>ASSOCIATION AURORE</t>
  </si>
  <si>
    <t>"ASSOCIATION ""AURORE"""</t>
  </si>
  <si>
    <t>680015963</t>
  </si>
  <si>
    <t>GROUPE ST SAUVEUR A MULHOUSE</t>
  </si>
  <si>
    <t>GROUPE SAINT SAUVEUR A MULHOUSE</t>
  </si>
  <si>
    <t>240000166</t>
  </si>
  <si>
    <t>CH LA MEYNARDIE</t>
  </si>
  <si>
    <t>SAINT PRIVAT DES PRES</t>
  </si>
  <si>
    <t>450000146</t>
  </si>
  <si>
    <t>CH BEAUNE LA ROLANDE</t>
  </si>
  <si>
    <t>BEAUNE LA ROLANDE</t>
  </si>
  <si>
    <t>370002701</t>
  </si>
  <si>
    <t>CH LUYNES</t>
  </si>
  <si>
    <t>LUYNES</t>
  </si>
  <si>
    <t>680000981</t>
  </si>
  <si>
    <t>HOP INTERCOM ENSISHEIM NEUF-BRISACH</t>
  </si>
  <si>
    <t>ENSISHEIM</t>
  </si>
  <si>
    <t>860793397</t>
  </si>
  <si>
    <t>ASSOCIATION LA GANDILLONNERIE</t>
  </si>
  <si>
    <t>EJ ASSOCIATION DE LA GANDILLONNERIE A PAYROUX</t>
  </si>
  <si>
    <t>PAYROUX</t>
  </si>
  <si>
    <t>750810590</t>
  </si>
  <si>
    <t>L'O.H.F.O.M.</t>
  </si>
  <si>
    <t>LES OEUVRES HOSPITALIERES FRANCAISES DE L'ORDRE DE MALTE</t>
  </si>
  <si>
    <t>750721300</t>
  </si>
  <si>
    <t>FONDATION ARMEE DU SALUT</t>
  </si>
  <si>
    <t>MIGENNES</t>
  </si>
  <si>
    <t>610787061</t>
  </si>
  <si>
    <t>APSA</t>
  </si>
  <si>
    <t>ASSOCIATION POUR LE SOIN ET LA REINSERTION DE MALADES ALCOOLIQUE A ALENCON</t>
  </si>
  <si>
    <t>ALENCON</t>
  </si>
  <si>
    <t>620100669</t>
  </si>
  <si>
    <t>CH CARVIN</t>
  </si>
  <si>
    <t>CARVIN</t>
  </si>
  <si>
    <t>LE VIGAN</t>
  </si>
  <si>
    <t>600106611</t>
  </si>
  <si>
    <t>FONDATION CONDE CHANTILLY</t>
  </si>
  <si>
    <t>FONDATION DES AMIS DE CONDE CHANTILLY</t>
  </si>
  <si>
    <t>670792340</t>
  </si>
  <si>
    <t>ABRAPA A STRASBOURG</t>
  </si>
  <si>
    <t>ASSOCIATION BAS RHINOISE D'AIDE AUX PERSONNES AGEES A STRASBOURG</t>
  </si>
  <si>
    <t>ECKBOLSHEIM</t>
  </si>
  <si>
    <t>360000095</t>
  </si>
  <si>
    <t>CH BUZANCAIS</t>
  </si>
  <si>
    <t>BUZANCAIS</t>
  </si>
  <si>
    <t>350039673</t>
  </si>
  <si>
    <t>ASSOC READAPTATION PROFESSIONNELLE</t>
  </si>
  <si>
    <t>ASSOCIATION POUR LA READAPTATION PROFESSIONNELLE</t>
  </si>
  <si>
    <t>VERN SUR SEICHE</t>
  </si>
  <si>
    <t>780003638</t>
  </si>
  <si>
    <t>FONDATION MALLET DE NEUFLIZE</t>
  </si>
  <si>
    <t>RICHEBOURG</t>
  </si>
  <si>
    <t>640016614</t>
  </si>
  <si>
    <t>ASSOCIATION DE COULOMME</t>
  </si>
  <si>
    <t>SAUVETERRE DE BEARN</t>
  </si>
  <si>
    <t>610004939</t>
  </si>
  <si>
    <t>ASSOCIATION MARI ANGE MONTIER</t>
  </si>
  <si>
    <t>590053120</t>
  </si>
  <si>
    <t>GROUPE HOSPITALIER LOOS HAUBOURDIN</t>
  </si>
  <si>
    <t>LOOS CEDEX</t>
  </si>
  <si>
    <t>360000087</t>
  </si>
  <si>
    <t>CH VALENCAY</t>
  </si>
  <si>
    <t>VALENCAY</t>
  </si>
  <si>
    <t>310788997</t>
  </si>
  <si>
    <t>ASS.DES AMIS DE L ENFANCE</t>
  </si>
  <si>
    <t>ASSOCIATION DES AMIS DE L'ENFANCE</t>
  </si>
  <si>
    <t>TOULOUSE</t>
  </si>
  <si>
    <t>180000093</t>
  </si>
  <si>
    <t>CH SANCERRE</t>
  </si>
  <si>
    <t>SANCERRE</t>
  </si>
  <si>
    <t>920001146</t>
  </si>
  <si>
    <t>FONDATION PAUL PARQUET</t>
  </si>
  <si>
    <t>NEUILLY SUR SEINE</t>
  </si>
  <si>
    <t>970202172</t>
  </si>
  <si>
    <t>CH TROIS ILETS</t>
  </si>
  <si>
    <t>TROIS ILETS</t>
  </si>
  <si>
    <t>750000143</t>
  </si>
  <si>
    <t>ASS.DES DAMES DU CALVAIRE</t>
  </si>
  <si>
    <t>ASSOCIATION DES DAMES DU CALVAIRE</t>
  </si>
  <si>
    <t>190002519</t>
  </si>
  <si>
    <t>EHPAD DE CORNIL</t>
  </si>
  <si>
    <t>EJ EHPAD CENTRE HOSPITALIER GERIATRIQUE CORNIL</t>
  </si>
  <si>
    <t>CORNIL</t>
  </si>
  <si>
    <t>390781177</t>
  </si>
  <si>
    <t>CH INTERCOMMUNAL ORGELET</t>
  </si>
  <si>
    <t>ORGELET</t>
  </si>
  <si>
    <t>750720674</t>
  </si>
  <si>
    <t>ASSOCIATION CEREP</t>
  </si>
  <si>
    <t>ASSOCIATION POUR LA PROMOTION DES TECHNIQUES MEDICO-PSYCHO PEDAGOGIQUES</t>
  </si>
  <si>
    <t>750100356</t>
  </si>
  <si>
    <t>UNITE GERONTIQUE LA COLLEGIALE (AP-HP)</t>
  </si>
  <si>
    <t>560002040</t>
  </si>
  <si>
    <t>CENTRE POST CURE LE PHARE LORIENT</t>
  </si>
  <si>
    <t>CENTRE DE POST CURE EN ALCOOLOGIE  LA CROIX BLEUE LE PHARE LORIENT</t>
  </si>
  <si>
    <t>130007487</t>
  </si>
  <si>
    <t>ASSOCIATION LA MAISON</t>
  </si>
  <si>
    <t>GARDANNE</t>
  </si>
  <si>
    <t>130001365</t>
  </si>
  <si>
    <t>ASS OEUVRE DU CALVAIRE</t>
  </si>
  <si>
    <t>ASSOCIATION  OEUVRE DU CALVAIRE</t>
  </si>
  <si>
    <t>MARSEILLE CEDEX 04</t>
  </si>
  <si>
    <t>620000638</t>
  </si>
  <si>
    <t>ASSOC REGIONALE ESPOIR ET VIE ARRAS</t>
  </si>
  <si>
    <t>ASSOCIATION REGIONALE ESPOIR ET VIE A ARRAS</t>
  </si>
  <si>
    <t>ARRAS</t>
  </si>
  <si>
    <t>630788040</t>
  </si>
  <si>
    <t>DEP PUY DE DOME CONSEIL GENERAL</t>
  </si>
  <si>
    <t>HOTEL DU DEPARTEMENT</t>
  </si>
  <si>
    <t>750801797</t>
  </si>
  <si>
    <t>CMP AP-HP ROBERT DEBRE</t>
  </si>
  <si>
    <t>PARIS 20</t>
  </si>
  <si>
    <t>750721235</t>
  </si>
  <si>
    <t>CENTRE D' ORIENTATION SOCIALE</t>
  </si>
  <si>
    <t>CENTRE D ORIENTATION SOCIALE</t>
  </si>
  <si>
    <t>760921395</t>
  </si>
  <si>
    <t>CH DESAINT JEAN</t>
  </si>
  <si>
    <t>LE HAVRE</t>
  </si>
  <si>
    <t>370004327</t>
  </si>
  <si>
    <t>CH SAINTE MAURE DE TOURAINE</t>
  </si>
  <si>
    <t>SAINTE MAURE DE TOURAINE</t>
  </si>
  <si>
    <t>230000887</t>
  </si>
  <si>
    <t>ASSOC CLINIQUE LA CROIX BLANCHE</t>
  </si>
  <si>
    <t>ASSOCIATION CLINIQUE DE LA CROIX BLANCHE AUBUSSON</t>
  </si>
  <si>
    <t>970202131</t>
  </si>
  <si>
    <t>CH TRINITE</t>
  </si>
  <si>
    <t>TRINITE</t>
  </si>
  <si>
    <t>300000221</t>
  </si>
  <si>
    <t>H.DE ROCHEBELLE</t>
  </si>
  <si>
    <t>ALESEN CEVENNES</t>
  </si>
  <si>
    <t>300000429</t>
  </si>
  <si>
    <t>A.V.I.S.</t>
  </si>
  <si>
    <t>890000193</t>
  </si>
  <si>
    <t>AS ICAUNAISE HYGIENE POPU</t>
  </si>
  <si>
    <t>300786266</t>
  </si>
  <si>
    <t>A.R.A.M.A.V.</t>
  </si>
  <si>
    <t>ASSACIATION POUR LA REINSERTION DES AVEUGLES ET MAL VOYANTS</t>
  </si>
  <si>
    <t>NIMES</t>
  </si>
  <si>
    <t>430000059</t>
  </si>
  <si>
    <t>CH DU PAYS DE CRAPONNE SUR ARZON</t>
  </si>
  <si>
    <t>CRAPONNE SUR ARZON</t>
  </si>
  <si>
    <t>970202271</t>
  </si>
  <si>
    <t>CHU FORT DE FRANCE</t>
  </si>
  <si>
    <t>940016249</t>
  </si>
  <si>
    <t>UTMIF</t>
  </si>
  <si>
    <t>VINCENNES</t>
  </si>
  <si>
    <t>130042930</t>
  </si>
  <si>
    <t>ASSOCIATION HOPITAL AMBROISE PARE</t>
  </si>
  <si>
    <t>970202198</t>
  </si>
  <si>
    <t>CH ROMAIN BLONDET</t>
  </si>
  <si>
    <t>SAINT-JOSEPH</t>
  </si>
  <si>
    <t>970202255</t>
  </si>
  <si>
    <t>CH LAMENTIN</t>
  </si>
  <si>
    <t>LAMENTIN</t>
  </si>
  <si>
    <t>880785084</t>
  </si>
  <si>
    <t>ASSOC VOSG SAUVEGARDE ENF ADO EPINAL</t>
  </si>
  <si>
    <t>A.V.S.E.A.</t>
  </si>
  <si>
    <t>EPINAL</t>
  </si>
  <si>
    <t>TOTAUX</t>
  </si>
  <si>
    <t>Variation 2015 vs 2014</t>
  </si>
  <si>
    <t>Variation 2016 vs 2015</t>
  </si>
  <si>
    <t>% Variation 2016 vs 2015</t>
  </si>
  <si>
    <t>Rang</t>
  </si>
  <si>
    <t>TOTAL</t>
  </si>
</sst>
</file>

<file path=xl/styles.xml><?xml version="1.0" encoding="utf-8"?>
<styleSheet xmlns="http://schemas.openxmlformats.org/spreadsheetml/2006/main">
  <numFmts count="2">
    <numFmt numFmtId="164" formatCode="#,##0\ &quot;€&quot;"/>
    <numFmt numFmtId="165" formatCode="0.0%"/>
  </numFmts>
  <fonts count="5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2" fillId="2" borderId="1" xfId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4" xfId="0" applyFont="1" applyBorder="1"/>
    <xf numFmtId="0" fontId="0" fillId="0" borderId="4" xfId="0" applyBorder="1"/>
    <xf numFmtId="3" fontId="1" fillId="0" borderId="4" xfId="0" applyNumberFormat="1" applyFont="1" applyBorder="1"/>
    <xf numFmtId="164" fontId="1" fillId="0" borderId="4" xfId="0" applyNumberFormat="1" applyFont="1" applyBorder="1"/>
    <xf numFmtId="3" fontId="1" fillId="0" borderId="0" xfId="0" applyNumberFormat="1" applyFont="1"/>
    <xf numFmtId="164" fontId="1" fillId="0" borderId="0" xfId="0" applyNumberFormat="1" applyFont="1"/>
    <xf numFmtId="165" fontId="1" fillId="0" borderId="4" xfId="0" applyNumberFormat="1" applyFont="1" applyBorder="1"/>
    <xf numFmtId="165" fontId="1" fillId="0" borderId="0" xfId="0" applyNumberFormat="1" applyFont="1"/>
    <xf numFmtId="0" fontId="4" fillId="0" borderId="2" xfId="1" applyFont="1" applyFill="1" applyBorder="1" applyAlignment="1">
      <alignment wrapText="1"/>
    </xf>
    <xf numFmtId="3" fontId="4" fillId="0" borderId="2" xfId="1" applyNumberFormat="1" applyFont="1" applyFill="1" applyBorder="1" applyAlignment="1">
      <alignment horizontal="right" wrapText="1"/>
    </xf>
    <xf numFmtId="164" fontId="4" fillId="0" borderId="2" xfId="1" applyNumberFormat="1" applyFont="1" applyFill="1" applyBorder="1" applyAlignment="1">
      <alignment horizontal="right" wrapText="1"/>
    </xf>
    <xf numFmtId="165" fontId="4" fillId="0" borderId="2" xfId="1" applyNumberFormat="1" applyFont="1" applyFill="1" applyBorder="1" applyAlignment="1">
      <alignment horizontal="right" wrapText="1"/>
    </xf>
    <xf numFmtId="0" fontId="4" fillId="0" borderId="5" xfId="1" applyFont="1" applyFill="1" applyBorder="1" applyAlignment="1">
      <alignment wrapText="1"/>
    </xf>
    <xf numFmtId="3" fontId="4" fillId="0" borderId="5" xfId="1" applyNumberFormat="1" applyFont="1" applyFill="1" applyBorder="1" applyAlignment="1">
      <alignment horizontal="right" wrapText="1"/>
    </xf>
    <xf numFmtId="164" fontId="4" fillId="0" borderId="5" xfId="1" applyNumberFormat="1" applyFont="1" applyFill="1" applyBorder="1" applyAlignment="1">
      <alignment horizontal="right" wrapText="1"/>
    </xf>
    <xf numFmtId="165" fontId="4" fillId="0" borderId="5" xfId="1" applyNumberFormat="1" applyFont="1" applyFill="1" applyBorder="1" applyAlignment="1">
      <alignment horizontal="right" wrapText="1"/>
    </xf>
    <xf numFmtId="0" fontId="4" fillId="0" borderId="3" xfId="1" applyFont="1" applyFill="1" applyBorder="1" applyAlignment="1">
      <alignment wrapText="1"/>
    </xf>
    <xf numFmtId="3" fontId="4" fillId="0" borderId="3" xfId="1" applyNumberFormat="1" applyFont="1" applyFill="1" applyBorder="1" applyAlignment="1">
      <alignment horizontal="right" wrapText="1"/>
    </xf>
    <xf numFmtId="164" fontId="4" fillId="0" borderId="3" xfId="1" applyNumberFormat="1" applyFont="1" applyFill="1" applyBorder="1" applyAlignment="1">
      <alignment horizontal="right" wrapText="1"/>
    </xf>
    <xf numFmtId="165" fontId="4" fillId="0" borderId="3" xfId="1" applyNumberFormat="1" applyFont="1" applyBorder="1"/>
    <xf numFmtId="0" fontId="1" fillId="0" borderId="6" xfId="0" applyFont="1" applyBorder="1"/>
    <xf numFmtId="0" fontId="4" fillId="0" borderId="2" xfId="2" applyFont="1" applyFill="1" applyBorder="1" applyAlignment="1">
      <alignment wrapText="1"/>
    </xf>
    <xf numFmtId="3" fontId="4" fillId="0" borderId="2" xfId="2" applyNumberFormat="1" applyFont="1" applyFill="1" applyBorder="1" applyAlignment="1">
      <alignment horizontal="right" wrapText="1"/>
    </xf>
    <xf numFmtId="164" fontId="4" fillId="0" borderId="2" xfId="2" applyNumberFormat="1" applyFont="1" applyFill="1" applyBorder="1" applyAlignment="1">
      <alignment horizontal="right" wrapText="1"/>
    </xf>
    <xf numFmtId="165" fontId="4" fillId="0" borderId="2" xfId="2" applyNumberFormat="1" applyFont="1" applyFill="1" applyBorder="1" applyAlignment="1">
      <alignment horizontal="right" wrapText="1"/>
    </xf>
    <xf numFmtId="165" fontId="4" fillId="0" borderId="2" xfId="2" applyNumberFormat="1" applyFont="1" applyBorder="1"/>
    <xf numFmtId="0" fontId="4" fillId="0" borderId="3" xfId="2" applyFont="1" applyFill="1" applyBorder="1" applyAlignment="1">
      <alignment wrapText="1"/>
    </xf>
    <xf numFmtId="3" fontId="4" fillId="0" borderId="3" xfId="2" applyNumberFormat="1" applyFont="1" applyFill="1" applyBorder="1" applyAlignment="1">
      <alignment horizontal="right" wrapText="1"/>
    </xf>
    <xf numFmtId="164" fontId="4" fillId="0" borderId="3" xfId="2" applyNumberFormat="1" applyFont="1" applyFill="1" applyBorder="1" applyAlignment="1">
      <alignment horizontal="right" wrapText="1"/>
    </xf>
    <xf numFmtId="165" fontId="4" fillId="0" borderId="3" xfId="2" applyNumberFormat="1" applyFont="1" applyFill="1" applyBorder="1" applyAlignment="1">
      <alignment horizontal="right" wrapText="1"/>
    </xf>
    <xf numFmtId="0" fontId="4" fillId="0" borderId="2" xfId="3" applyFont="1" applyFill="1" applyBorder="1" applyAlignment="1">
      <alignment wrapText="1"/>
    </xf>
    <xf numFmtId="3" fontId="4" fillId="0" borderId="2" xfId="3" applyNumberFormat="1" applyFont="1" applyFill="1" applyBorder="1" applyAlignment="1">
      <alignment horizontal="right" wrapText="1"/>
    </xf>
    <xf numFmtId="164" fontId="4" fillId="0" borderId="2" xfId="3" applyNumberFormat="1" applyFont="1" applyFill="1" applyBorder="1" applyAlignment="1">
      <alignment horizontal="right" wrapText="1"/>
    </xf>
    <xf numFmtId="10" fontId="4" fillId="0" borderId="2" xfId="3" applyNumberFormat="1" applyFont="1" applyFill="1" applyBorder="1" applyAlignment="1">
      <alignment horizontal="right" wrapText="1"/>
    </xf>
    <xf numFmtId="10" fontId="1" fillId="0" borderId="0" xfId="0" applyNumberFormat="1" applyFont="1"/>
    <xf numFmtId="10" fontId="1" fillId="0" borderId="4" xfId="0" applyNumberFormat="1" applyFont="1" applyBorder="1"/>
    <xf numFmtId="0" fontId="4" fillId="0" borderId="3" xfId="3" applyFont="1" applyFill="1" applyBorder="1" applyAlignment="1">
      <alignment wrapText="1"/>
    </xf>
    <xf numFmtId="3" fontId="4" fillId="0" borderId="3" xfId="3" applyNumberFormat="1" applyFont="1" applyFill="1" applyBorder="1" applyAlignment="1">
      <alignment horizontal="right" wrapText="1"/>
    </xf>
    <xf numFmtId="164" fontId="4" fillId="0" borderId="3" xfId="3" applyNumberFormat="1" applyFont="1" applyFill="1" applyBorder="1" applyAlignment="1">
      <alignment horizontal="right" wrapText="1"/>
    </xf>
    <xf numFmtId="10" fontId="4" fillId="0" borderId="3" xfId="3" applyNumberFormat="1" applyFont="1" applyFill="1" applyBorder="1" applyAlignment="1">
      <alignment horizontal="right" wrapText="1"/>
    </xf>
  </cellXfs>
  <cellStyles count="4">
    <cellStyle name="Normal" xfId="0" builtinId="0"/>
    <cellStyle name="Normal_CH" xfId="2"/>
    <cellStyle name="Normal_CRLCC" xfId="3"/>
    <cellStyle name="Normal_Feuil1" xfId="1"/>
  </cellStyles>
  <dxfs count="3">
    <dxf>
      <font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3"/>
  <sheetViews>
    <sheetView tabSelected="1" topLeftCell="C1" workbookViewId="0">
      <pane xSplit="7605" topLeftCell="H1"/>
      <selection activeCell="C1" sqref="A1:XFD1048576"/>
      <selection pane="topRight" activeCell="F1" sqref="F1"/>
    </sheetView>
  </sheetViews>
  <sheetFormatPr baseColWidth="10" defaultRowHeight="11.25"/>
  <cols>
    <col min="1" max="1" width="12" style="3"/>
    <col min="2" max="2" width="40" style="3" bestFit="1" customWidth="1"/>
    <col min="3" max="3" width="5.6640625" style="3" bestFit="1" customWidth="1"/>
    <col min="4" max="4" width="40" style="3" bestFit="1" customWidth="1"/>
    <col min="5" max="5" width="40.6640625" style="3" customWidth="1"/>
    <col min="6" max="8" width="10.1640625" style="8" bestFit="1" customWidth="1"/>
    <col min="9" max="9" width="16.6640625" style="9" bestFit="1" customWidth="1"/>
    <col min="10" max="10" width="16.1640625" style="9" customWidth="1"/>
    <col min="11" max="11" width="16.6640625" style="9" customWidth="1"/>
    <col min="12" max="14" width="14.1640625" style="9" bestFit="1" customWidth="1"/>
    <col min="15" max="15" width="11.6640625" style="9" bestFit="1" customWidth="1"/>
    <col min="16" max="16" width="12.6640625" style="9" bestFit="1" customWidth="1"/>
    <col min="17" max="17" width="12.33203125" style="11" customWidth="1"/>
    <col min="18" max="16384" width="12" style="3"/>
  </cols>
  <sheetData>
    <row r="1" spans="1:17" s="2" customFormat="1" ht="33.75">
      <c r="A1" s="1" t="s">
        <v>0</v>
      </c>
      <c r="B1" s="1" t="s">
        <v>1</v>
      </c>
      <c r="C1" s="1" t="s">
        <v>2465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2462</v>
      </c>
      <c r="P1" s="1" t="s">
        <v>2463</v>
      </c>
      <c r="Q1" s="1" t="s">
        <v>2464</v>
      </c>
    </row>
    <row r="2" spans="1:17">
      <c r="A2" s="12" t="s">
        <v>13</v>
      </c>
      <c r="B2" s="12" t="s">
        <v>14</v>
      </c>
      <c r="C2" s="12">
        <v>1</v>
      </c>
      <c r="D2" s="12" t="s">
        <v>125</v>
      </c>
      <c r="E2" s="12" t="s">
        <v>126</v>
      </c>
      <c r="F2" s="13">
        <v>26066</v>
      </c>
      <c r="G2" s="13">
        <v>123288</v>
      </c>
      <c r="H2" s="13">
        <v>1238654</v>
      </c>
      <c r="I2" s="14">
        <v>257073.12</v>
      </c>
      <c r="J2" s="14">
        <v>3118575.7</v>
      </c>
      <c r="K2" s="14">
        <v>37928928.390000001</v>
      </c>
      <c r="L2" s="14">
        <v>198646.5</v>
      </c>
      <c r="M2" s="14">
        <v>2874212.98</v>
      </c>
      <c r="N2" s="14">
        <v>35296589.579999998</v>
      </c>
      <c r="O2" s="14">
        <v>2675566.48</v>
      </c>
      <c r="P2" s="14">
        <v>32422376.600000001</v>
      </c>
      <c r="Q2" s="15">
        <v>11.28043635792084</v>
      </c>
    </row>
    <row r="3" spans="1:17">
      <c r="A3" s="12" t="s">
        <v>16</v>
      </c>
      <c r="B3" s="12" t="s">
        <v>17</v>
      </c>
      <c r="C3" s="12">
        <v>2</v>
      </c>
      <c r="D3" s="12" t="s">
        <v>1989</v>
      </c>
      <c r="E3" s="12" t="s">
        <v>651</v>
      </c>
      <c r="F3" s="13">
        <v>1246</v>
      </c>
      <c r="G3" s="13">
        <v>754</v>
      </c>
      <c r="H3" s="13">
        <v>1229</v>
      </c>
      <c r="I3" s="14">
        <v>9476.9500000000007</v>
      </c>
      <c r="J3" s="14">
        <v>2909.6</v>
      </c>
      <c r="K3" s="14">
        <v>7209.65</v>
      </c>
      <c r="L3" s="14">
        <v>8956.35</v>
      </c>
      <c r="M3" s="14">
        <v>2608.9699999999998</v>
      </c>
      <c r="N3" s="14">
        <v>6658.12</v>
      </c>
      <c r="O3" s="14">
        <v>-6347.38</v>
      </c>
      <c r="P3" s="14">
        <v>4049.15</v>
      </c>
      <c r="Q3" s="15">
        <v>1.5520109468487566</v>
      </c>
    </row>
    <row r="4" spans="1:17">
      <c r="A4" s="12" t="s">
        <v>19</v>
      </c>
      <c r="B4" s="12" t="s">
        <v>20</v>
      </c>
      <c r="C4" s="12">
        <v>3</v>
      </c>
      <c r="D4" s="12" t="s">
        <v>1516</v>
      </c>
      <c r="E4" s="12" t="s">
        <v>1517</v>
      </c>
      <c r="F4" s="13">
        <v>15703</v>
      </c>
      <c r="G4" s="13">
        <v>15217</v>
      </c>
      <c r="H4" s="13">
        <v>19875</v>
      </c>
      <c r="I4" s="14">
        <v>91584.18</v>
      </c>
      <c r="J4" s="14">
        <v>71507.13</v>
      </c>
      <c r="K4" s="14">
        <v>96231.16</v>
      </c>
      <c r="L4" s="14">
        <v>78365.14</v>
      </c>
      <c r="M4" s="14">
        <v>60065.02</v>
      </c>
      <c r="N4" s="14">
        <v>81215.990000000005</v>
      </c>
      <c r="O4" s="14">
        <v>-18300.12</v>
      </c>
      <c r="P4" s="14">
        <v>21150.97</v>
      </c>
      <c r="Q4" s="15">
        <v>0.35213457017079164</v>
      </c>
    </row>
    <row r="5" spans="1:17">
      <c r="A5" s="12" t="s">
        <v>22</v>
      </c>
      <c r="B5" s="12" t="s">
        <v>23</v>
      </c>
      <c r="C5" s="12">
        <v>4</v>
      </c>
      <c r="D5" s="12" t="s">
        <v>1880</v>
      </c>
      <c r="E5" s="12" t="s">
        <v>1881</v>
      </c>
      <c r="F5" s="13">
        <v>1038</v>
      </c>
      <c r="G5" s="13">
        <v>1210</v>
      </c>
      <c r="H5" s="13">
        <v>1295</v>
      </c>
      <c r="I5" s="14">
        <v>7521.05</v>
      </c>
      <c r="J5" s="14">
        <v>9893.18</v>
      </c>
      <c r="K5" s="14">
        <v>11812.05</v>
      </c>
      <c r="L5" s="14">
        <v>7369.47</v>
      </c>
      <c r="M5" s="14">
        <v>9787.7999999999993</v>
      </c>
      <c r="N5" s="14">
        <v>11704.78</v>
      </c>
      <c r="O5" s="14">
        <v>2418.33</v>
      </c>
      <c r="P5" s="14">
        <v>1916.98</v>
      </c>
      <c r="Q5" s="15">
        <v>0.19585402235435953</v>
      </c>
    </row>
    <row r="6" spans="1:17">
      <c r="A6" s="12" t="s">
        <v>25</v>
      </c>
      <c r="B6" s="12" t="s">
        <v>26</v>
      </c>
      <c r="C6" s="12">
        <v>5</v>
      </c>
      <c r="D6" s="12" t="s">
        <v>136</v>
      </c>
      <c r="E6" s="12" t="s">
        <v>137</v>
      </c>
      <c r="F6" s="13">
        <v>1191441</v>
      </c>
      <c r="G6" s="13">
        <v>1272502</v>
      </c>
      <c r="H6" s="13">
        <v>1328517</v>
      </c>
      <c r="I6" s="14">
        <v>27670278.32</v>
      </c>
      <c r="J6" s="14">
        <v>27736542.5</v>
      </c>
      <c r="K6" s="14">
        <v>31852851.949999999</v>
      </c>
      <c r="L6" s="14">
        <v>25533440.800000001</v>
      </c>
      <c r="M6" s="14">
        <v>25705831.039999999</v>
      </c>
      <c r="N6" s="14">
        <v>29795960.399999999</v>
      </c>
      <c r="O6" s="14">
        <v>172390.24</v>
      </c>
      <c r="P6" s="14">
        <v>4090129.36</v>
      </c>
      <c r="Q6" s="15">
        <v>0.15911290141273721</v>
      </c>
    </row>
    <row r="7" spans="1:17">
      <c r="A7" s="12" t="s">
        <v>28</v>
      </c>
      <c r="B7" s="12" t="s">
        <v>29</v>
      </c>
      <c r="C7" s="12">
        <v>6</v>
      </c>
      <c r="D7" s="12" t="s">
        <v>1594</v>
      </c>
      <c r="E7" s="12" t="s">
        <v>1595</v>
      </c>
      <c r="F7" s="13">
        <v>15601</v>
      </c>
      <c r="G7" s="13">
        <v>17805</v>
      </c>
      <c r="H7" s="13">
        <v>19269</v>
      </c>
      <c r="I7" s="14">
        <v>55899.12</v>
      </c>
      <c r="J7" s="14">
        <v>56970.85</v>
      </c>
      <c r="K7" s="14">
        <v>66291.59</v>
      </c>
      <c r="L7" s="14">
        <v>40942.239999999998</v>
      </c>
      <c r="M7" s="14">
        <v>42723.88</v>
      </c>
      <c r="N7" s="14">
        <v>49081.85</v>
      </c>
      <c r="O7" s="14">
        <v>1781.64</v>
      </c>
      <c r="P7" s="14">
        <v>6357.97</v>
      </c>
      <c r="Q7" s="15">
        <v>0.14881536976510562</v>
      </c>
    </row>
    <row r="8" spans="1:17">
      <c r="A8" s="12" t="s">
        <v>31</v>
      </c>
      <c r="B8" s="12" t="s">
        <v>32</v>
      </c>
      <c r="C8" s="12">
        <v>7</v>
      </c>
      <c r="D8" s="12" t="s">
        <v>160</v>
      </c>
      <c r="E8" s="12" t="s">
        <v>161</v>
      </c>
      <c r="F8" s="13">
        <v>672295</v>
      </c>
      <c r="G8" s="13">
        <v>738611</v>
      </c>
      <c r="H8" s="13">
        <v>785368</v>
      </c>
      <c r="I8" s="14">
        <v>21758164.66</v>
      </c>
      <c r="J8" s="14">
        <v>22488162.23</v>
      </c>
      <c r="K8" s="14">
        <v>25527435.780000001</v>
      </c>
      <c r="L8" s="14">
        <v>20458058.129999999</v>
      </c>
      <c r="M8" s="14">
        <v>21280458.890000001</v>
      </c>
      <c r="N8" s="14">
        <v>24276652.27</v>
      </c>
      <c r="O8" s="14">
        <v>822400.76</v>
      </c>
      <c r="P8" s="14">
        <v>2996193.38</v>
      </c>
      <c r="Q8" s="15">
        <v>0.14079552492206618</v>
      </c>
    </row>
    <row r="9" spans="1:17">
      <c r="A9" s="12" t="s">
        <v>34</v>
      </c>
      <c r="B9" s="12" t="s">
        <v>35</v>
      </c>
      <c r="C9" s="12">
        <v>8</v>
      </c>
      <c r="D9" s="12" t="s">
        <v>76</v>
      </c>
      <c r="E9" s="12" t="s">
        <v>77</v>
      </c>
      <c r="F9" s="13">
        <v>1509901</v>
      </c>
      <c r="G9" s="13">
        <v>1584336</v>
      </c>
      <c r="H9" s="13">
        <v>1637933</v>
      </c>
      <c r="I9" s="14">
        <v>45174626.340000004</v>
      </c>
      <c r="J9" s="14">
        <v>45310956.299999997</v>
      </c>
      <c r="K9" s="14">
        <v>51324324.880000003</v>
      </c>
      <c r="L9" s="14">
        <v>42526810.530000001</v>
      </c>
      <c r="M9" s="14">
        <v>42758914.060000002</v>
      </c>
      <c r="N9" s="14">
        <v>48604760.909999996</v>
      </c>
      <c r="O9" s="14">
        <v>232103.53</v>
      </c>
      <c r="P9" s="14">
        <v>5845846.8499999996</v>
      </c>
      <c r="Q9" s="15">
        <v>0.13671644798548935</v>
      </c>
    </row>
    <row r="10" spans="1:17">
      <c r="A10" s="12" t="s">
        <v>37</v>
      </c>
      <c r="B10" s="12" t="s">
        <v>38</v>
      </c>
      <c r="C10" s="12">
        <v>9</v>
      </c>
      <c r="D10" s="12" t="s">
        <v>219</v>
      </c>
      <c r="E10" s="12" t="s">
        <v>21</v>
      </c>
      <c r="F10" s="13">
        <v>535318</v>
      </c>
      <c r="G10" s="13">
        <v>471912</v>
      </c>
      <c r="H10" s="13">
        <v>443083</v>
      </c>
      <c r="I10" s="14">
        <v>17460967.960000001</v>
      </c>
      <c r="J10" s="14">
        <v>15549072.109999999</v>
      </c>
      <c r="K10" s="14">
        <v>17441804.510000002</v>
      </c>
      <c r="L10" s="14">
        <v>16338060.779999999</v>
      </c>
      <c r="M10" s="14">
        <v>14586373.75</v>
      </c>
      <c r="N10" s="14">
        <v>16519275.98</v>
      </c>
      <c r="O10" s="14">
        <v>-1751687.03</v>
      </c>
      <c r="P10" s="14">
        <v>1932902.23</v>
      </c>
      <c r="Q10" s="15">
        <v>0.13251423987404684</v>
      </c>
    </row>
    <row r="11" spans="1:17">
      <c r="A11" s="12" t="s">
        <v>40</v>
      </c>
      <c r="B11" s="12" t="s">
        <v>41</v>
      </c>
      <c r="C11" s="12">
        <v>10</v>
      </c>
      <c r="D11" s="12" t="s">
        <v>84</v>
      </c>
      <c r="E11" s="12" t="s">
        <v>85</v>
      </c>
      <c r="F11" s="13">
        <v>1290147</v>
      </c>
      <c r="G11" s="13">
        <v>1385058</v>
      </c>
      <c r="H11" s="13">
        <v>1529106</v>
      </c>
      <c r="I11" s="14">
        <v>40679031.409999996</v>
      </c>
      <c r="J11" s="14">
        <v>44200612.090000004</v>
      </c>
      <c r="K11" s="14">
        <v>49842041.369999997</v>
      </c>
      <c r="L11" s="14">
        <v>38109144.450000003</v>
      </c>
      <c r="M11" s="14">
        <v>41656371.450000003</v>
      </c>
      <c r="N11" s="14">
        <v>47079743.369999997</v>
      </c>
      <c r="O11" s="14">
        <v>3547227</v>
      </c>
      <c r="P11" s="14">
        <v>5423371.9199999999</v>
      </c>
      <c r="Q11" s="15">
        <v>0.1301930948668838</v>
      </c>
    </row>
    <row r="12" spans="1:17">
      <c r="A12" s="12" t="s">
        <v>43</v>
      </c>
      <c r="B12" s="12" t="s">
        <v>44</v>
      </c>
      <c r="C12" s="12">
        <v>11</v>
      </c>
      <c r="D12" s="12" t="s">
        <v>92</v>
      </c>
      <c r="E12" s="12" t="s">
        <v>93</v>
      </c>
      <c r="F12" s="13">
        <v>1378956</v>
      </c>
      <c r="G12" s="13">
        <v>1411215</v>
      </c>
      <c r="H12" s="13">
        <v>1516044</v>
      </c>
      <c r="I12" s="14">
        <v>40372611.530000001</v>
      </c>
      <c r="J12" s="14">
        <v>40795772.060000002</v>
      </c>
      <c r="K12" s="14">
        <v>45348049.329999998</v>
      </c>
      <c r="L12" s="14">
        <v>38180195.509999998</v>
      </c>
      <c r="M12" s="14">
        <v>38746349.219999999</v>
      </c>
      <c r="N12" s="14">
        <v>43151202.829999998</v>
      </c>
      <c r="O12" s="14">
        <v>566153.71</v>
      </c>
      <c r="P12" s="14">
        <v>4404853.6100000003</v>
      </c>
      <c r="Q12" s="15">
        <v>0.11368435216927002</v>
      </c>
    </row>
    <row r="13" spans="1:17">
      <c r="A13" s="12" t="s">
        <v>46</v>
      </c>
      <c r="B13" s="12" t="s">
        <v>47</v>
      </c>
      <c r="C13" s="12">
        <v>12</v>
      </c>
      <c r="D13" s="12" t="s">
        <v>101</v>
      </c>
      <c r="E13" s="12" t="s">
        <v>102</v>
      </c>
      <c r="F13" s="13">
        <v>1204674</v>
      </c>
      <c r="G13" s="13">
        <v>1255461</v>
      </c>
      <c r="H13" s="13">
        <v>1293326</v>
      </c>
      <c r="I13" s="14">
        <v>40428312.859999999</v>
      </c>
      <c r="J13" s="14">
        <v>40517973.32</v>
      </c>
      <c r="K13" s="14">
        <v>44839958.630000003</v>
      </c>
      <c r="L13" s="14">
        <v>38224919.950000003</v>
      </c>
      <c r="M13" s="14">
        <v>38369091.030000001</v>
      </c>
      <c r="N13" s="14">
        <v>42643265.840000004</v>
      </c>
      <c r="O13" s="14">
        <v>144171.07999999999</v>
      </c>
      <c r="P13" s="14">
        <v>4274174.8099999996</v>
      </c>
      <c r="Q13" s="15">
        <v>0.11139630090945106</v>
      </c>
    </row>
    <row r="14" spans="1:17">
      <c r="A14" s="12" t="s">
        <v>48</v>
      </c>
      <c r="B14" s="12" t="s">
        <v>49</v>
      </c>
      <c r="C14" s="12">
        <v>13</v>
      </c>
      <c r="D14" s="12" t="s">
        <v>89</v>
      </c>
      <c r="E14" s="12" t="s">
        <v>90</v>
      </c>
      <c r="F14" s="13">
        <v>501904</v>
      </c>
      <c r="G14" s="13">
        <v>1291586</v>
      </c>
      <c r="H14" s="13">
        <v>1326760</v>
      </c>
      <c r="I14" s="14">
        <v>14052622.92</v>
      </c>
      <c r="J14" s="14">
        <v>42125890.57</v>
      </c>
      <c r="K14" s="14">
        <v>46415537.590000004</v>
      </c>
      <c r="L14" s="14">
        <v>13148375.26</v>
      </c>
      <c r="M14" s="14">
        <v>40005519.100000001</v>
      </c>
      <c r="N14" s="14">
        <v>44218270.329999998</v>
      </c>
      <c r="O14" s="14">
        <v>26857143.84</v>
      </c>
      <c r="P14" s="14">
        <v>4212751.2300000004</v>
      </c>
      <c r="Q14" s="15">
        <v>0.10530425113268935</v>
      </c>
    </row>
    <row r="15" spans="1:17">
      <c r="A15" s="12" t="s">
        <v>51</v>
      </c>
      <c r="B15" s="12" t="s">
        <v>52</v>
      </c>
      <c r="C15" s="12">
        <v>14</v>
      </c>
      <c r="D15" s="12" t="s">
        <v>87</v>
      </c>
      <c r="E15" s="12" t="s">
        <v>21</v>
      </c>
      <c r="F15" s="13">
        <v>1148282</v>
      </c>
      <c r="G15" s="13">
        <v>1203930</v>
      </c>
      <c r="H15" s="13">
        <v>1269231</v>
      </c>
      <c r="I15" s="14">
        <v>40447970.079999998</v>
      </c>
      <c r="J15" s="14">
        <v>42021199.840000004</v>
      </c>
      <c r="K15" s="14">
        <v>46172246.810000002</v>
      </c>
      <c r="L15" s="14">
        <v>38804087.700000003</v>
      </c>
      <c r="M15" s="14">
        <v>40328159.289999999</v>
      </c>
      <c r="N15" s="14">
        <v>44415061.549999997</v>
      </c>
      <c r="O15" s="14">
        <v>1524071.59</v>
      </c>
      <c r="P15" s="14">
        <v>4086902.26</v>
      </c>
      <c r="Q15" s="15">
        <v>0.10134115545941645</v>
      </c>
    </row>
    <row r="16" spans="1:17">
      <c r="A16" s="12" t="s">
        <v>53</v>
      </c>
      <c r="B16" s="12" t="s">
        <v>54</v>
      </c>
      <c r="C16" s="12">
        <v>15</v>
      </c>
      <c r="D16" s="12" t="s">
        <v>104</v>
      </c>
      <c r="E16" s="12" t="s">
        <v>105</v>
      </c>
      <c r="F16" s="13">
        <v>1257742</v>
      </c>
      <c r="G16" s="13">
        <v>1350748</v>
      </c>
      <c r="H16" s="13">
        <v>1375285</v>
      </c>
      <c r="I16" s="14">
        <v>36864551.490000002</v>
      </c>
      <c r="J16" s="14">
        <v>39421230.450000003</v>
      </c>
      <c r="K16" s="14">
        <v>43226834.229999997</v>
      </c>
      <c r="L16" s="14">
        <v>34857886.299999997</v>
      </c>
      <c r="M16" s="14">
        <v>37372524.149999999</v>
      </c>
      <c r="N16" s="14">
        <v>41130640.399999999</v>
      </c>
      <c r="O16" s="14">
        <v>2514637.85</v>
      </c>
      <c r="P16" s="14">
        <v>3758116.25</v>
      </c>
      <c r="Q16" s="15">
        <v>0.10055826668052338</v>
      </c>
    </row>
    <row r="17" spans="1:17">
      <c r="A17" s="12" t="s">
        <v>55</v>
      </c>
      <c r="B17" s="12" t="s">
        <v>56</v>
      </c>
      <c r="C17" s="12">
        <v>16</v>
      </c>
      <c r="D17" s="12" t="s">
        <v>113</v>
      </c>
      <c r="E17" s="12" t="s">
        <v>114</v>
      </c>
      <c r="F17" s="13">
        <v>1391472</v>
      </c>
      <c r="G17" s="13">
        <v>1433764</v>
      </c>
      <c r="H17" s="13">
        <v>1485423</v>
      </c>
      <c r="I17" s="14">
        <v>36177106.229999997</v>
      </c>
      <c r="J17" s="14">
        <v>36563253.5</v>
      </c>
      <c r="K17" s="14">
        <v>40001336.350000001</v>
      </c>
      <c r="L17" s="14">
        <v>33819736.479999997</v>
      </c>
      <c r="M17" s="14">
        <v>34162475.119999997</v>
      </c>
      <c r="N17" s="14">
        <v>37550938.969999999</v>
      </c>
      <c r="O17" s="14">
        <v>342738.64</v>
      </c>
      <c r="P17" s="14">
        <v>3388463.85</v>
      </c>
      <c r="Q17" s="15">
        <v>9.9186719876050961E-2</v>
      </c>
    </row>
    <row r="18" spans="1:17">
      <c r="A18" s="12" t="s">
        <v>58</v>
      </c>
      <c r="B18" s="12" t="s">
        <v>59</v>
      </c>
      <c r="C18" s="12">
        <v>17</v>
      </c>
      <c r="D18" s="12" t="s">
        <v>122</v>
      </c>
      <c r="E18" s="12" t="s">
        <v>123</v>
      </c>
      <c r="F18" s="13">
        <v>1575562</v>
      </c>
      <c r="G18" s="13">
        <v>1643266</v>
      </c>
      <c r="H18" s="13">
        <v>1698878</v>
      </c>
      <c r="I18" s="14">
        <v>35742649.909999996</v>
      </c>
      <c r="J18" s="14">
        <v>34893106.859999999</v>
      </c>
      <c r="K18" s="14">
        <v>38148135.299999997</v>
      </c>
      <c r="L18" s="14">
        <v>33126102.539999999</v>
      </c>
      <c r="M18" s="14">
        <v>32403424.620000001</v>
      </c>
      <c r="N18" s="14">
        <v>35591385.350000001</v>
      </c>
      <c r="O18" s="14">
        <v>-722677.92</v>
      </c>
      <c r="P18" s="14">
        <v>3187960.73</v>
      </c>
      <c r="Q18" s="15">
        <v>9.8383450742806078E-2</v>
      </c>
    </row>
    <row r="19" spans="1:17">
      <c r="A19" s="12" t="s">
        <v>63</v>
      </c>
      <c r="B19" s="12" t="s">
        <v>64</v>
      </c>
      <c r="C19" s="12">
        <v>18</v>
      </c>
      <c r="D19" s="12" t="s">
        <v>704</v>
      </c>
      <c r="E19" s="12" t="s">
        <v>21</v>
      </c>
      <c r="F19" s="13">
        <v>108777</v>
      </c>
      <c r="G19" s="13">
        <v>111747</v>
      </c>
      <c r="H19" s="13">
        <v>108920</v>
      </c>
      <c r="I19" s="14">
        <v>2156433.7400000002</v>
      </c>
      <c r="J19" s="14">
        <v>2164397.0099999998</v>
      </c>
      <c r="K19" s="14">
        <v>2361356.31</v>
      </c>
      <c r="L19" s="14">
        <v>1969900.86</v>
      </c>
      <c r="M19" s="14">
        <v>1992765.46</v>
      </c>
      <c r="N19" s="14">
        <v>2182483.0699999998</v>
      </c>
      <c r="O19" s="14">
        <v>22864.6</v>
      </c>
      <c r="P19" s="14">
        <v>189717.61</v>
      </c>
      <c r="Q19" s="15">
        <v>9.520318060912196E-2</v>
      </c>
    </row>
    <row r="20" spans="1:17">
      <c r="A20" s="12" t="s">
        <v>66</v>
      </c>
      <c r="B20" s="12" t="s">
        <v>67</v>
      </c>
      <c r="C20" s="12">
        <v>19</v>
      </c>
      <c r="D20" s="12" t="s">
        <v>26</v>
      </c>
      <c r="E20" s="12" t="s">
        <v>27</v>
      </c>
      <c r="F20" s="13">
        <v>2573050</v>
      </c>
      <c r="G20" s="13">
        <v>2648900</v>
      </c>
      <c r="H20" s="13">
        <v>2756743</v>
      </c>
      <c r="I20" s="14">
        <v>101082191.72</v>
      </c>
      <c r="J20" s="14">
        <v>103274397.27</v>
      </c>
      <c r="K20" s="14">
        <v>112841865.95</v>
      </c>
      <c r="L20" s="14">
        <v>96727956.900000006</v>
      </c>
      <c r="M20" s="14">
        <v>99119495.450000003</v>
      </c>
      <c r="N20" s="14">
        <v>108553534.36</v>
      </c>
      <c r="O20" s="14">
        <v>2391538.5499999998</v>
      </c>
      <c r="P20" s="14">
        <v>9434038.9100000001</v>
      </c>
      <c r="Q20" s="15">
        <v>9.5178439591219688E-2</v>
      </c>
    </row>
    <row r="21" spans="1:17">
      <c r="A21" s="12" t="s">
        <v>69</v>
      </c>
      <c r="B21" s="12" t="s">
        <v>70</v>
      </c>
      <c r="C21" s="12">
        <v>20</v>
      </c>
      <c r="D21" s="12" t="s">
        <v>178</v>
      </c>
      <c r="E21" s="12" t="s">
        <v>179</v>
      </c>
      <c r="F21" s="13">
        <v>690196</v>
      </c>
      <c r="G21" s="13">
        <v>708363</v>
      </c>
      <c r="H21" s="13">
        <v>773451</v>
      </c>
      <c r="I21" s="14">
        <v>19389368.300000001</v>
      </c>
      <c r="J21" s="14">
        <v>20597023.34</v>
      </c>
      <c r="K21" s="14">
        <v>22550559.579999998</v>
      </c>
      <c r="L21" s="14">
        <v>17875919.199999999</v>
      </c>
      <c r="M21" s="14">
        <v>19114326.109999999</v>
      </c>
      <c r="N21" s="14">
        <v>20919378.399999999</v>
      </c>
      <c r="O21" s="14">
        <v>1238406.9099999999</v>
      </c>
      <c r="P21" s="14">
        <v>1805052.29</v>
      </c>
      <c r="Q21" s="15">
        <v>9.4434524116215363E-2</v>
      </c>
    </row>
    <row r="22" spans="1:17">
      <c r="A22" s="12" t="s">
        <v>72</v>
      </c>
      <c r="B22" s="12" t="s">
        <v>73</v>
      </c>
      <c r="C22" s="12">
        <v>21</v>
      </c>
      <c r="D22" s="12" t="s">
        <v>35</v>
      </c>
      <c r="E22" s="12" t="s">
        <v>36</v>
      </c>
      <c r="F22" s="13">
        <v>1863042</v>
      </c>
      <c r="G22" s="13">
        <v>1996899</v>
      </c>
      <c r="H22" s="13">
        <v>2086650</v>
      </c>
      <c r="I22" s="14">
        <v>77237435.670000002</v>
      </c>
      <c r="J22" s="14">
        <v>84060366.719999999</v>
      </c>
      <c r="K22" s="14">
        <v>90994508.489999995</v>
      </c>
      <c r="L22" s="14">
        <v>73177455.120000005</v>
      </c>
      <c r="M22" s="14">
        <v>79984636.170000002</v>
      </c>
      <c r="N22" s="14">
        <v>86811181.739999995</v>
      </c>
      <c r="O22" s="14">
        <v>6807181.0499999998</v>
      </c>
      <c r="P22" s="14">
        <v>6826545.5700000003</v>
      </c>
      <c r="Q22" s="15">
        <v>8.5348210567474533E-2</v>
      </c>
    </row>
    <row r="23" spans="1:17">
      <c r="A23" s="12" t="s">
        <v>75</v>
      </c>
      <c r="B23" s="12" t="s">
        <v>76</v>
      </c>
      <c r="C23" s="12">
        <v>22</v>
      </c>
      <c r="D23" s="12" t="s">
        <v>64</v>
      </c>
      <c r="E23" s="12" t="s">
        <v>65</v>
      </c>
      <c r="F23" s="13">
        <v>1745462</v>
      </c>
      <c r="G23" s="13">
        <v>1889599</v>
      </c>
      <c r="H23" s="13">
        <v>1995783</v>
      </c>
      <c r="I23" s="14">
        <v>51959580.079999998</v>
      </c>
      <c r="J23" s="14">
        <v>56104031.549999997</v>
      </c>
      <c r="K23" s="14">
        <v>60739434.090000004</v>
      </c>
      <c r="L23" s="14">
        <v>49367493.659999996</v>
      </c>
      <c r="M23" s="14">
        <v>53340105.219999999</v>
      </c>
      <c r="N23" s="14">
        <v>57702446.579999998</v>
      </c>
      <c r="O23" s="14">
        <v>3972611.56</v>
      </c>
      <c r="P23" s="14">
        <v>4362341.3600000003</v>
      </c>
      <c r="Q23" s="15">
        <v>8.178351621181898E-2</v>
      </c>
    </row>
    <row r="24" spans="1:17">
      <c r="A24" s="12" t="s">
        <v>78</v>
      </c>
      <c r="B24" s="12" t="s">
        <v>79</v>
      </c>
      <c r="C24" s="12">
        <v>23</v>
      </c>
      <c r="D24" s="12" t="s">
        <v>54</v>
      </c>
      <c r="E24" s="12" t="s">
        <v>21</v>
      </c>
      <c r="F24" s="13">
        <v>1774384</v>
      </c>
      <c r="G24" s="13">
        <v>1851014</v>
      </c>
      <c r="H24" s="13">
        <v>1915013</v>
      </c>
      <c r="I24" s="14">
        <v>59235336.240000002</v>
      </c>
      <c r="J24" s="14">
        <v>61580488.32</v>
      </c>
      <c r="K24" s="14">
        <v>66664481.32</v>
      </c>
      <c r="L24" s="14">
        <v>55874589.399999999</v>
      </c>
      <c r="M24" s="14">
        <v>58172524.310000002</v>
      </c>
      <c r="N24" s="14">
        <v>62901807.149999999</v>
      </c>
      <c r="O24" s="14">
        <v>2297934.91</v>
      </c>
      <c r="P24" s="14">
        <v>4729282.84</v>
      </c>
      <c r="Q24" s="15">
        <v>8.129753515246757E-2</v>
      </c>
    </row>
    <row r="25" spans="1:17">
      <c r="A25" s="12" t="s">
        <v>81</v>
      </c>
      <c r="B25" s="12" t="s">
        <v>82</v>
      </c>
      <c r="C25" s="12">
        <v>24</v>
      </c>
      <c r="D25" s="12" t="s">
        <v>47</v>
      </c>
      <c r="E25" s="12" t="s">
        <v>21</v>
      </c>
      <c r="F25" s="13">
        <v>1418543</v>
      </c>
      <c r="G25" s="13">
        <v>1454896</v>
      </c>
      <c r="H25" s="13">
        <v>1468842</v>
      </c>
      <c r="I25" s="14">
        <v>62880981.759999998</v>
      </c>
      <c r="J25" s="14">
        <v>65160549.869999997</v>
      </c>
      <c r="K25" s="14">
        <v>70257654.909999996</v>
      </c>
      <c r="L25" s="14">
        <v>59984130.299999997</v>
      </c>
      <c r="M25" s="14">
        <v>62394236.43</v>
      </c>
      <c r="N25" s="14">
        <v>67446087.840000004</v>
      </c>
      <c r="O25" s="14">
        <v>2410106.13</v>
      </c>
      <c r="P25" s="14">
        <v>5051851.41</v>
      </c>
      <c r="Q25" s="15">
        <v>8.0966635687058447E-2</v>
      </c>
    </row>
    <row r="26" spans="1:17">
      <c r="A26" s="12" t="s">
        <v>83</v>
      </c>
      <c r="B26" s="12" t="s">
        <v>84</v>
      </c>
      <c r="C26" s="12">
        <v>25</v>
      </c>
      <c r="D26" s="12" t="s">
        <v>95</v>
      </c>
      <c r="E26" s="12" t="s">
        <v>96</v>
      </c>
      <c r="F26" s="13">
        <v>1262191</v>
      </c>
      <c r="G26" s="13">
        <v>1309111</v>
      </c>
      <c r="H26" s="13">
        <v>1346868</v>
      </c>
      <c r="I26" s="14">
        <v>41477525.840000004</v>
      </c>
      <c r="J26" s="14">
        <v>42481360.170000002</v>
      </c>
      <c r="K26" s="14">
        <v>45739840.75</v>
      </c>
      <c r="L26" s="14">
        <v>38515705.270000003</v>
      </c>
      <c r="M26" s="14">
        <v>39718664.130000003</v>
      </c>
      <c r="N26" s="14">
        <v>42924731.869999997</v>
      </c>
      <c r="O26" s="14">
        <v>1202958.8600000001</v>
      </c>
      <c r="P26" s="14">
        <v>3206067.74</v>
      </c>
      <c r="Q26" s="15">
        <v>8.0719425243167164E-2</v>
      </c>
    </row>
    <row r="27" spans="1:17">
      <c r="A27" s="12" t="s">
        <v>86</v>
      </c>
      <c r="B27" s="12" t="s">
        <v>87</v>
      </c>
      <c r="C27" s="12">
        <v>26</v>
      </c>
      <c r="D27" s="12" t="s">
        <v>49</v>
      </c>
      <c r="E27" s="12" t="s">
        <v>50</v>
      </c>
      <c r="F27" s="13">
        <v>1704728</v>
      </c>
      <c r="G27" s="13">
        <v>1723046</v>
      </c>
      <c r="H27" s="13">
        <v>1755158</v>
      </c>
      <c r="I27" s="14">
        <v>61900682.939999998</v>
      </c>
      <c r="J27" s="14">
        <v>62823421.159999996</v>
      </c>
      <c r="K27" s="14">
        <v>67785092.689999998</v>
      </c>
      <c r="L27" s="14">
        <v>58559516.530000001</v>
      </c>
      <c r="M27" s="14">
        <v>59653507.689999998</v>
      </c>
      <c r="N27" s="14">
        <v>64381880.899999999</v>
      </c>
      <c r="O27" s="14">
        <v>1093991.1599999999</v>
      </c>
      <c r="P27" s="14">
        <v>4728373.21</v>
      </c>
      <c r="Q27" s="15">
        <v>7.9263959373048559E-2</v>
      </c>
    </row>
    <row r="28" spans="1:17">
      <c r="A28" s="12" t="s">
        <v>88</v>
      </c>
      <c r="B28" s="12" t="s">
        <v>89</v>
      </c>
      <c r="C28" s="12">
        <v>27</v>
      </c>
      <c r="D28" s="12" t="s">
        <v>150</v>
      </c>
      <c r="E28" s="12" t="s">
        <v>151</v>
      </c>
      <c r="F28" s="13">
        <v>873489</v>
      </c>
      <c r="G28" s="13">
        <v>933400</v>
      </c>
      <c r="H28" s="13">
        <v>1003305</v>
      </c>
      <c r="I28" s="14">
        <v>23496764.27</v>
      </c>
      <c r="J28" s="14">
        <v>25150334.82</v>
      </c>
      <c r="K28" s="14">
        <v>27070205.449999999</v>
      </c>
      <c r="L28" s="14">
        <v>21776431.690000001</v>
      </c>
      <c r="M28" s="14">
        <v>23573572.079999998</v>
      </c>
      <c r="N28" s="14">
        <v>25365874.280000001</v>
      </c>
      <c r="O28" s="14">
        <v>1797140.39</v>
      </c>
      <c r="P28" s="14">
        <v>1792302.2</v>
      </c>
      <c r="Q28" s="15">
        <v>7.6030149097370062E-2</v>
      </c>
    </row>
    <row r="29" spans="1:17">
      <c r="A29" s="12" t="s">
        <v>91</v>
      </c>
      <c r="B29" s="12" t="s">
        <v>92</v>
      </c>
      <c r="C29" s="12">
        <v>28</v>
      </c>
      <c r="D29" s="12" t="s">
        <v>70</v>
      </c>
      <c r="E29" s="12" t="s">
        <v>71</v>
      </c>
      <c r="F29" s="13">
        <v>1715572</v>
      </c>
      <c r="G29" s="13">
        <v>1751145</v>
      </c>
      <c r="H29" s="13">
        <v>1837999</v>
      </c>
      <c r="I29" s="14">
        <v>54200899.729999997</v>
      </c>
      <c r="J29" s="14">
        <v>55526199.25</v>
      </c>
      <c r="K29" s="14">
        <v>59470518.93</v>
      </c>
      <c r="L29" s="14">
        <v>51074518.140000001</v>
      </c>
      <c r="M29" s="14">
        <v>52561154.359999999</v>
      </c>
      <c r="N29" s="14">
        <v>56349931.890000001</v>
      </c>
      <c r="O29" s="14">
        <v>1486636.22</v>
      </c>
      <c r="P29" s="14">
        <v>3788777.53</v>
      </c>
      <c r="Q29" s="15">
        <v>7.2083225266516004E-2</v>
      </c>
    </row>
    <row r="30" spans="1:17">
      <c r="A30" s="12" t="s">
        <v>94</v>
      </c>
      <c r="B30" s="12" t="s">
        <v>95</v>
      </c>
      <c r="C30" s="12">
        <v>29</v>
      </c>
      <c r="D30" s="12" t="s">
        <v>56</v>
      </c>
      <c r="E30" s="12" t="s">
        <v>57</v>
      </c>
      <c r="F30" s="13">
        <v>1787535</v>
      </c>
      <c r="G30" s="13">
        <v>1856259</v>
      </c>
      <c r="H30" s="13">
        <v>1905044</v>
      </c>
      <c r="I30" s="14">
        <v>59430092.43</v>
      </c>
      <c r="J30" s="14">
        <v>59773819.409999996</v>
      </c>
      <c r="K30" s="14">
        <v>63851300.090000004</v>
      </c>
      <c r="L30" s="14">
        <v>56623461.670000002</v>
      </c>
      <c r="M30" s="14">
        <v>57168274.490000002</v>
      </c>
      <c r="N30" s="14">
        <v>61205426.759999998</v>
      </c>
      <c r="O30" s="14">
        <v>544812.81999999995</v>
      </c>
      <c r="P30" s="14">
        <v>4037152.27</v>
      </c>
      <c r="Q30" s="15">
        <v>7.0618753251091876E-2</v>
      </c>
    </row>
    <row r="31" spans="1:17">
      <c r="A31" s="12" t="s">
        <v>97</v>
      </c>
      <c r="B31" s="12" t="s">
        <v>98</v>
      </c>
      <c r="C31" s="12">
        <v>30</v>
      </c>
      <c r="D31" s="12" t="s">
        <v>32</v>
      </c>
      <c r="E31" s="12" t="s">
        <v>33</v>
      </c>
      <c r="F31" s="13">
        <v>1433062</v>
      </c>
      <c r="G31" s="13">
        <v>1506524</v>
      </c>
      <c r="H31" s="13">
        <v>1595450</v>
      </c>
      <c r="I31" s="14">
        <v>86388668.540000007</v>
      </c>
      <c r="J31" s="14">
        <v>89217126.439999998</v>
      </c>
      <c r="K31" s="14">
        <v>95367103.829999998</v>
      </c>
      <c r="L31" s="14">
        <v>82842913.329999998</v>
      </c>
      <c r="M31" s="14">
        <v>85691774.370000005</v>
      </c>
      <c r="N31" s="14">
        <v>91718036.959999993</v>
      </c>
      <c r="O31" s="14">
        <v>2848861.04</v>
      </c>
      <c r="P31" s="14">
        <v>6026262.5899999999</v>
      </c>
      <c r="Q31" s="15">
        <v>7.0324866468277333E-2</v>
      </c>
    </row>
    <row r="32" spans="1:17">
      <c r="A32" s="12" t="s">
        <v>100</v>
      </c>
      <c r="B32" s="12" t="s">
        <v>101</v>
      </c>
      <c r="C32" s="12">
        <v>31</v>
      </c>
      <c r="D32" s="12" t="s">
        <v>116</v>
      </c>
      <c r="E32" s="12" t="s">
        <v>117</v>
      </c>
      <c r="F32" s="13">
        <v>1190963</v>
      </c>
      <c r="G32" s="13">
        <v>1258995</v>
      </c>
      <c r="H32" s="13">
        <v>1371576</v>
      </c>
      <c r="I32" s="14">
        <v>34532863.530000001</v>
      </c>
      <c r="J32" s="14">
        <v>36322852.109999999</v>
      </c>
      <c r="K32" s="14">
        <v>38621926.579999998</v>
      </c>
      <c r="L32" s="14">
        <v>32235869.309999999</v>
      </c>
      <c r="M32" s="14">
        <v>34056676.039999999</v>
      </c>
      <c r="N32" s="14">
        <v>36371715.32</v>
      </c>
      <c r="O32" s="14">
        <v>1820806.73</v>
      </c>
      <c r="P32" s="14">
        <v>2315039.2799999998</v>
      </c>
      <c r="Q32" s="15">
        <v>6.7976078384189828E-2</v>
      </c>
    </row>
    <row r="33" spans="1:17">
      <c r="A33" s="12" t="s">
        <v>103</v>
      </c>
      <c r="B33" s="12" t="s">
        <v>104</v>
      </c>
      <c r="C33" s="12">
        <v>32</v>
      </c>
      <c r="D33" s="12" t="s">
        <v>67</v>
      </c>
      <c r="E33" s="12" t="s">
        <v>68</v>
      </c>
      <c r="F33" s="13">
        <v>1497821</v>
      </c>
      <c r="G33" s="13">
        <v>1590081</v>
      </c>
      <c r="H33" s="13">
        <v>1657982</v>
      </c>
      <c r="I33" s="14">
        <v>53682057.100000001</v>
      </c>
      <c r="J33" s="14">
        <v>55741977.729999997</v>
      </c>
      <c r="K33" s="14">
        <v>59452066.939999998</v>
      </c>
      <c r="L33" s="14">
        <v>51205700.82</v>
      </c>
      <c r="M33" s="14">
        <v>53269841.600000001</v>
      </c>
      <c r="N33" s="14">
        <v>56857339.469999999</v>
      </c>
      <c r="O33" s="14">
        <v>2064140.78</v>
      </c>
      <c r="P33" s="14">
        <v>3587497.87</v>
      </c>
      <c r="Q33" s="15">
        <v>6.7345758167225336E-2</v>
      </c>
    </row>
    <row r="34" spans="1:17">
      <c r="A34" s="12" t="s">
        <v>106</v>
      </c>
      <c r="B34" s="12" t="s">
        <v>107</v>
      </c>
      <c r="C34" s="12">
        <v>33</v>
      </c>
      <c r="D34" s="12" t="s">
        <v>23</v>
      </c>
      <c r="E34" s="12" t="s">
        <v>24</v>
      </c>
      <c r="F34" s="13">
        <v>2620895</v>
      </c>
      <c r="G34" s="13">
        <v>2766427</v>
      </c>
      <c r="H34" s="13">
        <v>2855171</v>
      </c>
      <c r="I34" s="14">
        <v>110435527.01000001</v>
      </c>
      <c r="J34" s="14">
        <v>108079579.09999999</v>
      </c>
      <c r="K34" s="14">
        <v>114976265.3</v>
      </c>
      <c r="L34" s="14">
        <v>105030836.93000001</v>
      </c>
      <c r="M34" s="14">
        <v>102659575.08</v>
      </c>
      <c r="N34" s="14">
        <v>109373137.56</v>
      </c>
      <c r="O34" s="14">
        <v>-2371261.85</v>
      </c>
      <c r="P34" s="14">
        <v>6713562.4800000004</v>
      </c>
      <c r="Q34" s="15">
        <v>6.5396359519005326E-2</v>
      </c>
    </row>
    <row r="35" spans="1:17">
      <c r="A35" s="12" t="s">
        <v>112</v>
      </c>
      <c r="B35" s="12" t="s">
        <v>113</v>
      </c>
      <c r="C35" s="12">
        <v>34</v>
      </c>
      <c r="D35" s="12" t="s">
        <v>273</v>
      </c>
      <c r="E35" s="12" t="s">
        <v>21</v>
      </c>
      <c r="F35" s="13">
        <v>551414</v>
      </c>
      <c r="G35" s="13">
        <v>570505</v>
      </c>
      <c r="H35" s="13">
        <v>581835</v>
      </c>
      <c r="I35" s="14">
        <v>12600153.4</v>
      </c>
      <c r="J35" s="14">
        <v>12234114.800000001</v>
      </c>
      <c r="K35" s="14">
        <v>12995440.460000001</v>
      </c>
      <c r="L35" s="14">
        <v>11682240.41</v>
      </c>
      <c r="M35" s="14">
        <v>11367692.58</v>
      </c>
      <c r="N35" s="14">
        <v>12061095.210000001</v>
      </c>
      <c r="O35" s="14">
        <v>-314547.83</v>
      </c>
      <c r="P35" s="14">
        <v>693402.63</v>
      </c>
      <c r="Q35" s="15">
        <v>6.099765850634923E-2</v>
      </c>
    </row>
    <row r="36" spans="1:17">
      <c r="A36" s="12" t="s">
        <v>115</v>
      </c>
      <c r="B36" s="12" t="s">
        <v>116</v>
      </c>
      <c r="C36" s="12">
        <v>35</v>
      </c>
      <c r="D36" s="12" t="s">
        <v>59</v>
      </c>
      <c r="E36" s="12" t="s">
        <v>60</v>
      </c>
      <c r="F36" s="13">
        <v>1604931</v>
      </c>
      <c r="G36" s="13">
        <v>1675155</v>
      </c>
      <c r="H36" s="13">
        <v>1772780</v>
      </c>
      <c r="I36" s="14">
        <v>57587475.93</v>
      </c>
      <c r="J36" s="14">
        <v>59175623.990000002</v>
      </c>
      <c r="K36" s="14">
        <v>62719334.869999997</v>
      </c>
      <c r="L36" s="14">
        <v>54991464.859999999</v>
      </c>
      <c r="M36" s="14">
        <v>56625092.640000001</v>
      </c>
      <c r="N36" s="14">
        <v>59792277.170000002</v>
      </c>
      <c r="O36" s="14">
        <v>1633627.78</v>
      </c>
      <c r="P36" s="14">
        <v>3167184.53</v>
      </c>
      <c r="Q36" s="15">
        <v>5.5932527124250543E-2</v>
      </c>
    </row>
    <row r="37" spans="1:17">
      <c r="A37" s="12" t="s">
        <v>118</v>
      </c>
      <c r="B37" s="12" t="s">
        <v>119</v>
      </c>
      <c r="C37" s="12">
        <v>36</v>
      </c>
      <c r="D37" s="12" t="s">
        <v>404</v>
      </c>
      <c r="E37" s="12" t="s">
        <v>21</v>
      </c>
      <c r="F37" s="13">
        <v>386773</v>
      </c>
      <c r="G37" s="13">
        <v>378257</v>
      </c>
      <c r="H37" s="13">
        <v>388586</v>
      </c>
      <c r="I37" s="14">
        <v>8097462</v>
      </c>
      <c r="J37" s="14">
        <v>7563182.7800000003</v>
      </c>
      <c r="K37" s="14">
        <v>7947572.2999999998</v>
      </c>
      <c r="L37" s="14">
        <v>7257851.3700000001</v>
      </c>
      <c r="M37" s="14">
        <v>6849339.25</v>
      </c>
      <c r="N37" s="14">
        <v>7223838.2800000003</v>
      </c>
      <c r="O37" s="14">
        <v>-408512.12</v>
      </c>
      <c r="P37" s="14">
        <v>374499.03</v>
      </c>
      <c r="Q37" s="15">
        <v>5.467666534403301E-2</v>
      </c>
    </row>
    <row r="38" spans="1:17">
      <c r="A38" s="12" t="s">
        <v>121</v>
      </c>
      <c r="B38" s="12" t="s">
        <v>122</v>
      </c>
      <c r="C38" s="12">
        <v>37</v>
      </c>
      <c r="D38" s="12" t="s">
        <v>282</v>
      </c>
      <c r="E38" s="12" t="s">
        <v>111</v>
      </c>
      <c r="F38" s="13">
        <v>311261</v>
      </c>
      <c r="G38" s="13">
        <v>310081</v>
      </c>
      <c r="H38" s="13">
        <v>323715</v>
      </c>
      <c r="I38" s="14">
        <v>12159320.9</v>
      </c>
      <c r="J38" s="14">
        <v>11062795.199999999</v>
      </c>
      <c r="K38" s="14">
        <v>11683565.390000001</v>
      </c>
      <c r="L38" s="14">
        <v>11656560.33</v>
      </c>
      <c r="M38" s="14">
        <v>10647973.52</v>
      </c>
      <c r="N38" s="14">
        <v>11197325.42</v>
      </c>
      <c r="O38" s="14">
        <v>-1008586.81</v>
      </c>
      <c r="P38" s="14">
        <v>549351.9</v>
      </c>
      <c r="Q38" s="15">
        <v>5.1592154973728752E-2</v>
      </c>
    </row>
    <row r="39" spans="1:17">
      <c r="A39" s="12" t="s">
        <v>124</v>
      </c>
      <c r="B39" s="12" t="s">
        <v>125</v>
      </c>
      <c r="C39" s="12">
        <v>38</v>
      </c>
      <c r="D39" s="12" t="s">
        <v>73</v>
      </c>
      <c r="E39" s="12" t="s">
        <v>74</v>
      </c>
      <c r="F39" s="13">
        <v>1841596</v>
      </c>
      <c r="G39" s="13">
        <v>1949431</v>
      </c>
      <c r="H39" s="13">
        <v>2073039</v>
      </c>
      <c r="I39" s="14">
        <v>51207284.619999997</v>
      </c>
      <c r="J39" s="14">
        <v>53209889.409999996</v>
      </c>
      <c r="K39" s="14">
        <v>56009407.659999996</v>
      </c>
      <c r="L39" s="14">
        <v>47987686.700000003</v>
      </c>
      <c r="M39" s="14">
        <v>50034102.039999999</v>
      </c>
      <c r="N39" s="14">
        <v>52577969.759999998</v>
      </c>
      <c r="O39" s="14">
        <v>2046415.34</v>
      </c>
      <c r="P39" s="14">
        <v>2543867.7200000002</v>
      </c>
      <c r="Q39" s="15">
        <v>5.0842677619482274E-2</v>
      </c>
    </row>
    <row r="40" spans="1:17">
      <c r="A40" s="12" t="s">
        <v>127</v>
      </c>
      <c r="B40" s="12" t="s">
        <v>128</v>
      </c>
      <c r="C40" s="12">
        <v>39</v>
      </c>
      <c r="D40" s="12" t="s">
        <v>79</v>
      </c>
      <c r="E40" s="12" t="s">
        <v>80</v>
      </c>
      <c r="F40" s="13">
        <v>1325226</v>
      </c>
      <c r="G40" s="13">
        <v>1336296</v>
      </c>
      <c r="H40" s="13">
        <v>1426494</v>
      </c>
      <c r="I40" s="14">
        <v>47667247.640000001</v>
      </c>
      <c r="J40" s="14">
        <v>47633639.619999997</v>
      </c>
      <c r="K40" s="14">
        <v>50037272.450000003</v>
      </c>
      <c r="L40" s="14">
        <v>45288635.310000002</v>
      </c>
      <c r="M40" s="14">
        <v>45359333.469999999</v>
      </c>
      <c r="N40" s="14">
        <v>47617004.159999996</v>
      </c>
      <c r="O40" s="14">
        <v>70698.16</v>
      </c>
      <c r="P40" s="14">
        <v>2257670.69</v>
      </c>
      <c r="Q40" s="15">
        <v>4.9773012901373218E-2</v>
      </c>
    </row>
    <row r="41" spans="1:17">
      <c r="A41" s="12" t="s">
        <v>130</v>
      </c>
      <c r="B41" s="12" t="s">
        <v>131</v>
      </c>
      <c r="C41" s="12">
        <v>40</v>
      </c>
      <c r="D41" s="12" t="s">
        <v>353</v>
      </c>
      <c r="E41" s="12" t="s">
        <v>354</v>
      </c>
      <c r="F41" s="13">
        <v>455460</v>
      </c>
      <c r="G41" s="13">
        <v>490369</v>
      </c>
      <c r="H41" s="13">
        <v>490232</v>
      </c>
      <c r="I41" s="14">
        <v>9863979.4199999999</v>
      </c>
      <c r="J41" s="14">
        <v>10079441.08</v>
      </c>
      <c r="K41" s="14">
        <v>10456092.67</v>
      </c>
      <c r="L41" s="14">
        <v>8980155.2300000004</v>
      </c>
      <c r="M41" s="14">
        <v>9260245.7300000004</v>
      </c>
      <c r="N41" s="14">
        <v>9655480.1199999992</v>
      </c>
      <c r="O41" s="14">
        <v>280090.5</v>
      </c>
      <c r="P41" s="14">
        <v>395234.39</v>
      </c>
      <c r="Q41" s="15">
        <v>4.2680766960597707E-2</v>
      </c>
    </row>
    <row r="42" spans="1:17">
      <c r="A42" s="12" t="s">
        <v>135</v>
      </c>
      <c r="B42" s="12" t="s">
        <v>136</v>
      </c>
      <c r="C42" s="12">
        <v>41</v>
      </c>
      <c r="D42" s="12" t="s">
        <v>14</v>
      </c>
      <c r="E42" s="12" t="s">
        <v>15</v>
      </c>
      <c r="F42" s="13">
        <v>5350992</v>
      </c>
      <c r="G42" s="13">
        <v>5539250</v>
      </c>
      <c r="H42" s="13">
        <v>5638947</v>
      </c>
      <c r="I42" s="14">
        <v>173743732.33000001</v>
      </c>
      <c r="J42" s="14">
        <v>177985290.55000001</v>
      </c>
      <c r="K42" s="14">
        <v>185219854.41</v>
      </c>
      <c r="L42" s="14">
        <v>165521924.84</v>
      </c>
      <c r="M42" s="14">
        <v>170041368.12</v>
      </c>
      <c r="N42" s="14">
        <v>177091060.56</v>
      </c>
      <c r="O42" s="14">
        <v>4519443.28</v>
      </c>
      <c r="P42" s="14">
        <v>7049692.4400000004</v>
      </c>
      <c r="Q42" s="15">
        <v>4.1458690423056097E-2</v>
      </c>
    </row>
    <row r="43" spans="1:17">
      <c r="A43" s="12" t="s">
        <v>138</v>
      </c>
      <c r="B43" s="12" t="s">
        <v>139</v>
      </c>
      <c r="C43" s="12">
        <v>42</v>
      </c>
      <c r="D43" s="12" t="s">
        <v>38</v>
      </c>
      <c r="E43" s="12" t="s">
        <v>39</v>
      </c>
      <c r="F43" s="13">
        <v>2093502</v>
      </c>
      <c r="G43" s="13">
        <v>2186791</v>
      </c>
      <c r="H43" s="13">
        <v>2252752</v>
      </c>
      <c r="I43" s="14">
        <v>79563017.590000004</v>
      </c>
      <c r="J43" s="14">
        <v>84085038.280000001</v>
      </c>
      <c r="K43" s="14">
        <v>87474035.790000007</v>
      </c>
      <c r="L43" s="14">
        <v>76397434.709999993</v>
      </c>
      <c r="M43" s="14">
        <v>80895620.730000004</v>
      </c>
      <c r="N43" s="14">
        <v>84150384.659999996</v>
      </c>
      <c r="O43" s="14">
        <v>4498186.0199999996</v>
      </c>
      <c r="P43" s="14">
        <v>3254763.93</v>
      </c>
      <c r="Q43" s="15">
        <v>4.0234117751110555E-2</v>
      </c>
    </row>
    <row r="44" spans="1:17">
      <c r="A44" s="12" t="s">
        <v>149</v>
      </c>
      <c r="B44" s="12" t="s">
        <v>150</v>
      </c>
      <c r="C44" s="12">
        <v>43</v>
      </c>
      <c r="D44" s="12" t="s">
        <v>41</v>
      </c>
      <c r="E44" s="12" t="s">
        <v>42</v>
      </c>
      <c r="F44" s="13">
        <v>2251657</v>
      </c>
      <c r="G44" s="13">
        <v>2330959</v>
      </c>
      <c r="H44" s="13">
        <v>2410329</v>
      </c>
      <c r="I44" s="14">
        <v>78066677.379999995</v>
      </c>
      <c r="J44" s="14">
        <v>79538952.849999994</v>
      </c>
      <c r="K44" s="14">
        <v>82208597.599999994</v>
      </c>
      <c r="L44" s="14">
        <v>74709043.420000002</v>
      </c>
      <c r="M44" s="14">
        <v>76406647.739999995</v>
      </c>
      <c r="N44" s="14">
        <v>78825013.090000004</v>
      </c>
      <c r="O44" s="14">
        <v>1697604.32</v>
      </c>
      <c r="P44" s="14">
        <v>2418365.35</v>
      </c>
      <c r="Q44" s="15">
        <v>3.1651242680209232E-2</v>
      </c>
    </row>
    <row r="45" spans="1:17">
      <c r="A45" s="12" t="s">
        <v>159</v>
      </c>
      <c r="B45" s="12" t="s">
        <v>160</v>
      </c>
      <c r="C45" s="12">
        <v>44</v>
      </c>
      <c r="D45" s="12" t="s">
        <v>17</v>
      </c>
      <c r="E45" s="12" t="s">
        <v>18</v>
      </c>
      <c r="F45" s="13">
        <v>3969070</v>
      </c>
      <c r="G45" s="13">
        <v>4066426</v>
      </c>
      <c r="H45" s="13">
        <v>4102348</v>
      </c>
      <c r="I45" s="14">
        <v>114277752.26000001</v>
      </c>
      <c r="J45" s="14">
        <v>119311569.26000001</v>
      </c>
      <c r="K45" s="14">
        <v>122351317.84</v>
      </c>
      <c r="L45" s="14">
        <v>107966581.94</v>
      </c>
      <c r="M45" s="14">
        <v>113332626.04000001</v>
      </c>
      <c r="N45" s="14">
        <v>116373950.7</v>
      </c>
      <c r="O45" s="14">
        <v>5366044.0999999996</v>
      </c>
      <c r="P45" s="14">
        <v>3041324.66</v>
      </c>
      <c r="Q45" s="15">
        <v>2.6835385063137818E-2</v>
      </c>
    </row>
    <row r="46" spans="1:17">
      <c r="A46" s="12" t="s">
        <v>177</v>
      </c>
      <c r="B46" s="12" t="s">
        <v>178</v>
      </c>
      <c r="C46" s="12">
        <v>45</v>
      </c>
      <c r="D46" s="12" t="s">
        <v>82</v>
      </c>
      <c r="E46" s="12" t="s">
        <v>21</v>
      </c>
      <c r="F46" s="13">
        <v>1266284</v>
      </c>
      <c r="G46" s="13">
        <v>1284997</v>
      </c>
      <c r="H46" s="13">
        <v>1339191</v>
      </c>
      <c r="I46" s="14">
        <v>50653403.5</v>
      </c>
      <c r="J46" s="14">
        <v>48414405.979999997</v>
      </c>
      <c r="K46" s="14">
        <v>49556038.530000001</v>
      </c>
      <c r="L46" s="14">
        <v>48108993.200000003</v>
      </c>
      <c r="M46" s="14">
        <v>46146415.07</v>
      </c>
      <c r="N46" s="14">
        <v>47262832.289999999</v>
      </c>
      <c r="O46" s="14">
        <v>-1962578.13</v>
      </c>
      <c r="P46" s="14">
        <v>1116417.22</v>
      </c>
      <c r="Q46" s="15">
        <v>2.4192934994115893E-2</v>
      </c>
    </row>
    <row r="47" spans="1:17">
      <c r="A47" s="12" t="s">
        <v>218</v>
      </c>
      <c r="B47" s="12" t="s">
        <v>219</v>
      </c>
      <c r="C47" s="12">
        <v>46</v>
      </c>
      <c r="D47" s="12" t="s">
        <v>305</v>
      </c>
      <c r="E47" s="12" t="s">
        <v>306</v>
      </c>
      <c r="F47" s="13">
        <v>428706</v>
      </c>
      <c r="G47" s="13">
        <v>461747</v>
      </c>
      <c r="H47" s="13">
        <v>491459</v>
      </c>
      <c r="I47" s="14">
        <v>10070559.43</v>
      </c>
      <c r="J47" s="14">
        <v>11101962.32</v>
      </c>
      <c r="K47" s="14">
        <v>11348120.57</v>
      </c>
      <c r="L47" s="14">
        <v>9146424.5999999996</v>
      </c>
      <c r="M47" s="14">
        <v>10314412.27</v>
      </c>
      <c r="N47" s="14">
        <v>10550153.779999999</v>
      </c>
      <c r="O47" s="14">
        <v>1167987.67</v>
      </c>
      <c r="P47" s="14">
        <v>235741.51</v>
      </c>
      <c r="Q47" s="15">
        <v>2.2855544632985669E-2</v>
      </c>
    </row>
    <row r="48" spans="1:17">
      <c r="A48" s="12" t="s">
        <v>272</v>
      </c>
      <c r="B48" s="12" t="s">
        <v>273</v>
      </c>
      <c r="C48" s="12">
        <v>47</v>
      </c>
      <c r="D48" s="12" t="s">
        <v>98</v>
      </c>
      <c r="E48" s="12" t="s">
        <v>99</v>
      </c>
      <c r="F48" s="13">
        <v>1298938</v>
      </c>
      <c r="G48" s="13">
        <v>1338635</v>
      </c>
      <c r="H48" s="13">
        <v>1351132</v>
      </c>
      <c r="I48" s="14">
        <v>41641729.840000004</v>
      </c>
      <c r="J48" s="14">
        <v>44506862.539999999</v>
      </c>
      <c r="K48" s="14">
        <v>45329620.75</v>
      </c>
      <c r="L48" s="14">
        <v>38916397.18</v>
      </c>
      <c r="M48" s="14">
        <v>41801689.189999998</v>
      </c>
      <c r="N48" s="14">
        <v>42692671.380000003</v>
      </c>
      <c r="O48" s="14">
        <v>2885292.01</v>
      </c>
      <c r="P48" s="14">
        <v>890982.19</v>
      </c>
      <c r="Q48" s="15">
        <v>2.1314502051585634E-2</v>
      </c>
    </row>
    <row r="49" spans="1:17">
      <c r="A49" s="12" t="s">
        <v>281</v>
      </c>
      <c r="B49" s="12" t="s">
        <v>282</v>
      </c>
      <c r="C49" s="12">
        <v>48</v>
      </c>
      <c r="D49" s="12" t="s">
        <v>29</v>
      </c>
      <c r="E49" s="12" t="s">
        <v>30</v>
      </c>
      <c r="F49" s="13">
        <v>2446393</v>
      </c>
      <c r="G49" s="13">
        <v>2496756</v>
      </c>
      <c r="H49" s="13">
        <v>2606077</v>
      </c>
      <c r="I49" s="14">
        <v>96408729.170000002</v>
      </c>
      <c r="J49" s="14">
        <v>99489867.569999993</v>
      </c>
      <c r="K49" s="14">
        <v>100749227.13</v>
      </c>
      <c r="L49" s="14">
        <v>91978491.260000005</v>
      </c>
      <c r="M49" s="14">
        <v>95235873.75</v>
      </c>
      <c r="N49" s="14">
        <v>96380536.799999997</v>
      </c>
      <c r="O49" s="14">
        <v>3257382.49</v>
      </c>
      <c r="P49" s="14">
        <v>1144663.05</v>
      </c>
      <c r="Q49" s="15">
        <v>1.2019242381340571E-2</v>
      </c>
    </row>
    <row r="50" spans="1:17">
      <c r="A50" s="12" t="s">
        <v>304</v>
      </c>
      <c r="B50" s="12" t="s">
        <v>305</v>
      </c>
      <c r="C50" s="12">
        <v>49</v>
      </c>
      <c r="D50" s="12" t="s">
        <v>20</v>
      </c>
      <c r="E50" s="12" t="s">
        <v>21</v>
      </c>
      <c r="F50" s="13">
        <v>3536152</v>
      </c>
      <c r="G50" s="13">
        <v>3664896</v>
      </c>
      <c r="H50" s="13">
        <v>3744629</v>
      </c>
      <c r="I50" s="14">
        <v>118629061.93000001</v>
      </c>
      <c r="J50" s="14">
        <v>119706314.94</v>
      </c>
      <c r="K50" s="14">
        <v>120990965.34</v>
      </c>
      <c r="L50" s="14">
        <v>112380657.36</v>
      </c>
      <c r="M50" s="14">
        <v>113660728.14</v>
      </c>
      <c r="N50" s="14">
        <v>114981258.25</v>
      </c>
      <c r="O50" s="14">
        <v>1280070.78</v>
      </c>
      <c r="P50" s="14">
        <v>1320530.1100000001</v>
      </c>
      <c r="Q50" s="15">
        <v>1.1618173942836754E-2</v>
      </c>
    </row>
    <row r="51" spans="1:17">
      <c r="A51" s="12" t="s">
        <v>337</v>
      </c>
      <c r="B51" s="12" t="s">
        <v>338</v>
      </c>
      <c r="C51" s="12">
        <v>50</v>
      </c>
      <c r="D51" s="12" t="s">
        <v>44</v>
      </c>
      <c r="E51" s="12" t="s">
        <v>45</v>
      </c>
      <c r="F51" s="13">
        <v>1392539</v>
      </c>
      <c r="G51" s="13">
        <v>1513563</v>
      </c>
      <c r="H51" s="13">
        <v>1601936</v>
      </c>
      <c r="I51" s="14">
        <v>68936611.340000004</v>
      </c>
      <c r="J51" s="14">
        <v>73180718.629999995</v>
      </c>
      <c r="K51" s="14">
        <v>74096078.290000007</v>
      </c>
      <c r="L51" s="14">
        <v>66471945.509999998</v>
      </c>
      <c r="M51" s="14">
        <v>70658809.049999997</v>
      </c>
      <c r="N51" s="14">
        <v>71396626.829999998</v>
      </c>
      <c r="O51" s="14">
        <v>4186863.54</v>
      </c>
      <c r="P51" s="14">
        <v>737817.78</v>
      </c>
      <c r="Q51" s="15">
        <v>1.0441978713197686E-2</v>
      </c>
    </row>
    <row r="52" spans="1:17">
      <c r="A52" s="12" t="s">
        <v>352</v>
      </c>
      <c r="B52" s="12" t="s">
        <v>353</v>
      </c>
      <c r="C52" s="12">
        <v>51</v>
      </c>
      <c r="D52" s="12" t="s">
        <v>139</v>
      </c>
      <c r="E52" s="12" t="s">
        <v>140</v>
      </c>
      <c r="F52" s="13">
        <v>792831</v>
      </c>
      <c r="G52" s="13">
        <v>840255</v>
      </c>
      <c r="H52" s="13">
        <v>863441</v>
      </c>
      <c r="I52" s="14">
        <v>29676394.149999999</v>
      </c>
      <c r="J52" s="14">
        <v>31460134.710000001</v>
      </c>
      <c r="K52" s="14">
        <v>31701414.829999998</v>
      </c>
      <c r="L52" s="14">
        <v>27670250.640000001</v>
      </c>
      <c r="M52" s="14">
        <v>29310041.399999999</v>
      </c>
      <c r="N52" s="14">
        <v>29594786.379999999</v>
      </c>
      <c r="O52" s="14">
        <v>1639790.76</v>
      </c>
      <c r="P52" s="14">
        <v>284744.98</v>
      </c>
      <c r="Q52" s="15">
        <v>9.7149293006457502E-3</v>
      </c>
    </row>
    <row r="53" spans="1:17">
      <c r="A53" s="12" t="s">
        <v>403</v>
      </c>
      <c r="B53" s="12" t="s">
        <v>404</v>
      </c>
      <c r="C53" s="12">
        <v>52</v>
      </c>
      <c r="D53" s="12" t="s">
        <v>52</v>
      </c>
      <c r="E53" s="12" t="s">
        <v>21</v>
      </c>
      <c r="F53" s="13">
        <v>1968361</v>
      </c>
      <c r="G53" s="13">
        <v>2063503</v>
      </c>
      <c r="H53" s="13">
        <v>2140081</v>
      </c>
      <c r="I53" s="14">
        <v>62615440.149999999</v>
      </c>
      <c r="J53" s="14">
        <v>66337416.68</v>
      </c>
      <c r="K53" s="14">
        <v>66627922.509999998</v>
      </c>
      <c r="L53" s="14">
        <v>59011045.609999999</v>
      </c>
      <c r="M53" s="14">
        <v>62629995.850000001</v>
      </c>
      <c r="N53" s="14">
        <v>63102953.219999999</v>
      </c>
      <c r="O53" s="14">
        <v>3618950.24</v>
      </c>
      <c r="P53" s="14">
        <v>472957.37</v>
      </c>
      <c r="Q53" s="15">
        <v>7.5516110704005419E-3</v>
      </c>
    </row>
    <row r="54" spans="1:17">
      <c r="A54" s="12" t="s">
        <v>592</v>
      </c>
      <c r="B54" s="12" t="s">
        <v>593</v>
      </c>
      <c r="C54" s="12">
        <v>53</v>
      </c>
      <c r="D54" s="12" t="s">
        <v>875</v>
      </c>
      <c r="E54" s="12" t="s">
        <v>876</v>
      </c>
      <c r="F54" s="13">
        <v>46057</v>
      </c>
      <c r="G54" s="13">
        <v>49746</v>
      </c>
      <c r="H54" s="13">
        <v>51709</v>
      </c>
      <c r="I54" s="14">
        <v>1397103.46</v>
      </c>
      <c r="J54" s="14">
        <v>1251319.6299999999</v>
      </c>
      <c r="K54" s="14">
        <v>1261323.19</v>
      </c>
      <c r="L54" s="14">
        <v>1343945.67</v>
      </c>
      <c r="M54" s="14">
        <v>1199068.4099999999</v>
      </c>
      <c r="N54" s="14">
        <v>1196006.8500000001</v>
      </c>
      <c r="O54" s="14">
        <v>-144877.26</v>
      </c>
      <c r="P54" s="14">
        <v>-3061.56</v>
      </c>
      <c r="Q54" s="15">
        <v>-2.5532821767858933E-3</v>
      </c>
    </row>
    <row r="55" spans="1:17">
      <c r="A55" s="12" t="s">
        <v>703</v>
      </c>
      <c r="B55" s="12" t="s">
        <v>704</v>
      </c>
      <c r="C55" s="12">
        <v>54</v>
      </c>
      <c r="D55" s="12" t="s">
        <v>128</v>
      </c>
      <c r="E55" s="12" t="s">
        <v>129</v>
      </c>
      <c r="F55" s="13">
        <v>1119720</v>
      </c>
      <c r="G55" s="13">
        <v>1160475</v>
      </c>
      <c r="H55" s="13">
        <v>1227277</v>
      </c>
      <c r="I55" s="14">
        <v>35475410.600000001</v>
      </c>
      <c r="J55" s="14">
        <v>37055427.359999999</v>
      </c>
      <c r="K55" s="14">
        <v>37048395.799999997</v>
      </c>
      <c r="L55" s="14">
        <v>33390431.629999999</v>
      </c>
      <c r="M55" s="14">
        <v>35073479.810000002</v>
      </c>
      <c r="N55" s="14">
        <v>34934075.810000002</v>
      </c>
      <c r="O55" s="14">
        <v>1683048.18</v>
      </c>
      <c r="P55" s="14">
        <v>-139404</v>
      </c>
      <c r="Q55" s="15">
        <v>-3.9746270046536339E-3</v>
      </c>
    </row>
    <row r="56" spans="1:17">
      <c r="A56" s="12" t="s">
        <v>794</v>
      </c>
      <c r="B56" s="12" t="s">
        <v>795</v>
      </c>
      <c r="C56" s="12">
        <v>55</v>
      </c>
      <c r="D56" s="12" t="s">
        <v>593</v>
      </c>
      <c r="E56" s="12" t="s">
        <v>594</v>
      </c>
      <c r="F56" s="13">
        <v>155953</v>
      </c>
      <c r="G56" s="13">
        <v>151907</v>
      </c>
      <c r="H56" s="13">
        <v>157243</v>
      </c>
      <c r="I56" s="14">
        <v>3792394.62</v>
      </c>
      <c r="J56" s="14">
        <v>3714479.14</v>
      </c>
      <c r="K56" s="14">
        <v>3698287.93</v>
      </c>
      <c r="L56" s="14">
        <v>3601509.32</v>
      </c>
      <c r="M56" s="14">
        <v>3549574.25</v>
      </c>
      <c r="N56" s="14">
        <v>3509307.25</v>
      </c>
      <c r="O56" s="14">
        <v>-51935.07</v>
      </c>
      <c r="P56" s="14">
        <v>-40267</v>
      </c>
      <c r="Q56" s="15">
        <v>-1.1344177403811176E-2</v>
      </c>
    </row>
    <row r="57" spans="1:17">
      <c r="A57" s="12" t="s">
        <v>874</v>
      </c>
      <c r="B57" s="12" t="s">
        <v>875</v>
      </c>
      <c r="C57" s="12">
        <v>56</v>
      </c>
      <c r="D57" s="12" t="s">
        <v>1442</v>
      </c>
      <c r="E57" s="12" t="s">
        <v>21</v>
      </c>
      <c r="F57" s="13">
        <v>24047</v>
      </c>
      <c r="G57" s="13">
        <v>24900</v>
      </c>
      <c r="H57" s="13">
        <v>24866</v>
      </c>
      <c r="I57" s="14">
        <v>186063.51</v>
      </c>
      <c r="J57" s="14">
        <v>152708.31</v>
      </c>
      <c r="K57" s="14">
        <v>149296.23000000001</v>
      </c>
      <c r="L57" s="14">
        <v>152615.91</v>
      </c>
      <c r="M57" s="14">
        <v>123880.49</v>
      </c>
      <c r="N57" s="14">
        <v>122250.69</v>
      </c>
      <c r="O57" s="14">
        <v>-28735.42</v>
      </c>
      <c r="P57" s="14">
        <v>-1629.8</v>
      </c>
      <c r="Q57" s="15">
        <v>-1.3156228232548967E-2</v>
      </c>
    </row>
    <row r="58" spans="1:17">
      <c r="A58" s="12" t="s">
        <v>948</v>
      </c>
      <c r="B58" s="12" t="s">
        <v>949</v>
      </c>
      <c r="C58" s="12">
        <v>57</v>
      </c>
      <c r="D58" s="12" t="s">
        <v>338</v>
      </c>
      <c r="E58" s="12" t="s">
        <v>339</v>
      </c>
      <c r="F58" s="13">
        <v>471002</v>
      </c>
      <c r="G58" s="13">
        <v>463087</v>
      </c>
      <c r="H58" s="13">
        <v>465094</v>
      </c>
      <c r="I58" s="14">
        <v>11289718.6</v>
      </c>
      <c r="J58" s="14">
        <v>10854573.99</v>
      </c>
      <c r="K58" s="14">
        <v>10660537.1</v>
      </c>
      <c r="L58" s="14">
        <v>10345840.779999999</v>
      </c>
      <c r="M58" s="14">
        <v>10023398.300000001</v>
      </c>
      <c r="N58" s="14">
        <v>9864562.5199999996</v>
      </c>
      <c r="O58" s="14">
        <v>-322442.48</v>
      </c>
      <c r="P58" s="14">
        <v>-158835.78</v>
      </c>
      <c r="Q58" s="15">
        <v>-1.5846499884176007E-2</v>
      </c>
    </row>
    <row r="59" spans="1:17">
      <c r="A59" s="12" t="s">
        <v>1051</v>
      </c>
      <c r="B59" s="12" t="s">
        <v>1052</v>
      </c>
      <c r="C59" s="12">
        <v>58</v>
      </c>
      <c r="D59" s="12" t="s">
        <v>131</v>
      </c>
      <c r="E59" s="12" t="s">
        <v>21</v>
      </c>
      <c r="F59" s="13">
        <v>1317424</v>
      </c>
      <c r="G59" s="13">
        <v>1310350</v>
      </c>
      <c r="H59" s="13">
        <v>1308362</v>
      </c>
      <c r="I59" s="14">
        <v>33504826.109999999</v>
      </c>
      <c r="J59" s="14">
        <v>33825867.729999997</v>
      </c>
      <c r="K59" s="14">
        <v>33160197.079999998</v>
      </c>
      <c r="L59" s="14">
        <v>30359942.25</v>
      </c>
      <c r="M59" s="14">
        <v>30966121.170000002</v>
      </c>
      <c r="N59" s="14">
        <v>30360277.210000001</v>
      </c>
      <c r="O59" s="14">
        <v>606178.92000000004</v>
      </c>
      <c r="P59" s="14">
        <v>-605843.96</v>
      </c>
      <c r="Q59" s="15">
        <v>-1.9564735172157822E-2</v>
      </c>
    </row>
    <row r="60" spans="1:17">
      <c r="A60" s="12" t="s">
        <v>1163</v>
      </c>
      <c r="B60" s="12" t="s">
        <v>1164</v>
      </c>
      <c r="C60" s="12">
        <v>59</v>
      </c>
      <c r="D60" s="12" t="s">
        <v>107</v>
      </c>
      <c r="E60" s="12" t="s">
        <v>108</v>
      </c>
      <c r="F60" s="13">
        <v>1206614</v>
      </c>
      <c r="G60" s="13">
        <v>1325606</v>
      </c>
      <c r="H60" s="13">
        <v>1365399</v>
      </c>
      <c r="I60" s="14">
        <v>41800703.420000002</v>
      </c>
      <c r="J60" s="14">
        <v>43486820.18</v>
      </c>
      <c r="K60" s="14">
        <v>42649272.780000001</v>
      </c>
      <c r="L60" s="14">
        <v>39756867.530000001</v>
      </c>
      <c r="M60" s="14">
        <v>41353168.859999999</v>
      </c>
      <c r="N60" s="14">
        <v>40451838.789999999</v>
      </c>
      <c r="O60" s="14">
        <v>1596301.33</v>
      </c>
      <c r="P60" s="14">
        <v>-901330.07</v>
      </c>
      <c r="Q60" s="15">
        <v>-2.1795912981939249E-2</v>
      </c>
    </row>
    <row r="61" spans="1:17">
      <c r="A61" s="12" t="s">
        <v>1260</v>
      </c>
      <c r="B61" s="12" t="s">
        <v>1261</v>
      </c>
      <c r="C61" s="12">
        <v>60</v>
      </c>
      <c r="D61" s="12" t="s">
        <v>1929</v>
      </c>
      <c r="E61" s="12" t="s">
        <v>1930</v>
      </c>
      <c r="F61" s="13">
        <v>2114</v>
      </c>
      <c r="G61" s="13">
        <v>3066</v>
      </c>
      <c r="H61" s="13">
        <v>2795</v>
      </c>
      <c r="I61" s="14">
        <v>6079.1</v>
      </c>
      <c r="J61" s="14">
        <v>10831.24</v>
      </c>
      <c r="K61" s="14">
        <v>10473.35</v>
      </c>
      <c r="L61" s="14">
        <v>5497.44</v>
      </c>
      <c r="M61" s="14">
        <v>9635.5499999999993</v>
      </c>
      <c r="N61" s="14">
        <v>9298.15</v>
      </c>
      <c r="O61" s="14">
        <v>4138.1099999999997</v>
      </c>
      <c r="P61" s="14">
        <v>-337.4</v>
      </c>
      <c r="Q61" s="15">
        <v>-3.5016164100648124E-2</v>
      </c>
    </row>
    <row r="62" spans="1:17">
      <c r="A62" s="12" t="s">
        <v>1352</v>
      </c>
      <c r="B62" s="12" t="s">
        <v>1353</v>
      </c>
      <c r="C62" s="12">
        <v>61</v>
      </c>
      <c r="D62" s="12" t="s">
        <v>949</v>
      </c>
      <c r="E62" s="12" t="s">
        <v>950</v>
      </c>
      <c r="F62" s="13">
        <v>122407</v>
      </c>
      <c r="G62" s="13">
        <v>125230</v>
      </c>
      <c r="H62" s="13">
        <v>128970</v>
      </c>
      <c r="I62" s="14">
        <v>1237259.06</v>
      </c>
      <c r="J62" s="14">
        <v>1210687.4099999999</v>
      </c>
      <c r="K62" s="14">
        <v>1145359.1299999999</v>
      </c>
      <c r="L62" s="14">
        <v>1060715.05</v>
      </c>
      <c r="M62" s="14">
        <v>1038410.25</v>
      </c>
      <c r="N62" s="14">
        <v>990147.5</v>
      </c>
      <c r="O62" s="14">
        <v>-22304.799999999999</v>
      </c>
      <c r="P62" s="14">
        <v>-48262.75</v>
      </c>
      <c r="Q62" s="15">
        <v>-4.6477536214612675E-2</v>
      </c>
    </row>
    <row r="63" spans="1:17">
      <c r="A63" s="12" t="s">
        <v>1441</v>
      </c>
      <c r="B63" s="12" t="s">
        <v>1442</v>
      </c>
      <c r="C63" s="12">
        <v>62</v>
      </c>
      <c r="D63" s="12" t="s">
        <v>119</v>
      </c>
      <c r="E63" s="12" t="s">
        <v>120</v>
      </c>
      <c r="F63" s="13">
        <v>1233147</v>
      </c>
      <c r="G63" s="13">
        <v>1274711</v>
      </c>
      <c r="H63" s="13">
        <v>1233923</v>
      </c>
      <c r="I63" s="14">
        <v>40594871.039999999</v>
      </c>
      <c r="J63" s="14">
        <v>40006237.630000003</v>
      </c>
      <c r="K63" s="14">
        <v>37627059.789999999</v>
      </c>
      <c r="L63" s="14">
        <v>38394280.579999998</v>
      </c>
      <c r="M63" s="14">
        <v>37925431.520000003</v>
      </c>
      <c r="N63" s="14">
        <v>35635001.399999999</v>
      </c>
      <c r="O63" s="14">
        <v>-468849.06</v>
      </c>
      <c r="P63" s="14">
        <v>-2290430.12</v>
      </c>
      <c r="Q63" s="15">
        <v>-6.0392987718337239E-2</v>
      </c>
    </row>
    <row r="64" spans="1:17">
      <c r="A64" s="12" t="s">
        <v>1458</v>
      </c>
      <c r="B64" s="12" t="s">
        <v>1459</v>
      </c>
      <c r="C64" s="12">
        <v>63</v>
      </c>
      <c r="D64" s="12" t="s">
        <v>1353</v>
      </c>
      <c r="E64" s="12" t="s">
        <v>21</v>
      </c>
      <c r="F64" s="13">
        <v>27329</v>
      </c>
      <c r="G64" s="13">
        <v>25519</v>
      </c>
      <c r="H64" s="13">
        <v>27196</v>
      </c>
      <c r="I64" s="14">
        <v>307310.44</v>
      </c>
      <c r="J64" s="14">
        <v>236198.52</v>
      </c>
      <c r="K64" s="14">
        <v>206581.04</v>
      </c>
      <c r="L64" s="14">
        <v>269360.96999999997</v>
      </c>
      <c r="M64" s="14">
        <v>207137.69</v>
      </c>
      <c r="N64" s="14">
        <v>183098.75</v>
      </c>
      <c r="O64" s="14">
        <v>-62223.28</v>
      </c>
      <c r="P64" s="14">
        <v>-24038.94</v>
      </c>
      <c r="Q64" s="15">
        <v>-0.11605295009324473</v>
      </c>
    </row>
    <row r="65" spans="1:17">
      <c r="A65" s="12" t="s">
        <v>1515</v>
      </c>
      <c r="B65" s="12" t="s">
        <v>1516</v>
      </c>
      <c r="C65" s="12">
        <v>64</v>
      </c>
      <c r="D65" s="12" t="s">
        <v>1951</v>
      </c>
      <c r="E65" s="12" t="s">
        <v>1952</v>
      </c>
      <c r="F65" s="13">
        <v>4364</v>
      </c>
      <c r="G65" s="13">
        <v>4649</v>
      </c>
      <c r="H65" s="13">
        <v>5834</v>
      </c>
      <c r="I65" s="14">
        <v>16663.650000000001</v>
      </c>
      <c r="J65" s="14">
        <v>12031.42</v>
      </c>
      <c r="K65" s="14">
        <v>11538.81</v>
      </c>
      <c r="L65" s="14">
        <v>12880.07</v>
      </c>
      <c r="M65" s="14">
        <v>9251.6299999999992</v>
      </c>
      <c r="N65" s="14">
        <v>7927.5</v>
      </c>
      <c r="O65" s="14">
        <v>-3628.44</v>
      </c>
      <c r="P65" s="14">
        <v>-1324.13</v>
      </c>
      <c r="Q65" s="15">
        <v>-0.14312396842502351</v>
      </c>
    </row>
    <row r="66" spans="1:17">
      <c r="A66" s="12" t="s">
        <v>1546</v>
      </c>
      <c r="B66" s="12" t="s">
        <v>1547</v>
      </c>
      <c r="C66" s="12">
        <v>65</v>
      </c>
      <c r="D66" s="12" t="s">
        <v>2014</v>
      </c>
      <c r="E66" s="12" t="s">
        <v>2015</v>
      </c>
      <c r="F66" s="13">
        <v>1624</v>
      </c>
      <c r="G66" s="13">
        <v>2565</v>
      </c>
      <c r="H66" s="13">
        <v>2834</v>
      </c>
      <c r="I66" s="14">
        <v>5619.26</v>
      </c>
      <c r="J66" s="14">
        <v>7876.65</v>
      </c>
      <c r="K66" s="14">
        <v>6869.45</v>
      </c>
      <c r="L66" s="14">
        <v>4812.1400000000003</v>
      </c>
      <c r="M66" s="14">
        <v>6885.89</v>
      </c>
      <c r="N66" s="14">
        <v>5831.38</v>
      </c>
      <c r="O66" s="14">
        <v>2073.75</v>
      </c>
      <c r="P66" s="14">
        <v>-1054.51</v>
      </c>
      <c r="Q66" s="15">
        <v>-0.15314069786185952</v>
      </c>
    </row>
    <row r="67" spans="1:17">
      <c r="A67" s="12" t="s">
        <v>1593</v>
      </c>
      <c r="B67" s="12" t="s">
        <v>1594</v>
      </c>
      <c r="C67" s="12">
        <v>66</v>
      </c>
      <c r="D67" s="12" t="s">
        <v>795</v>
      </c>
      <c r="E67" s="12" t="s">
        <v>21</v>
      </c>
      <c r="F67" s="13">
        <v>81609</v>
      </c>
      <c r="G67" s="13">
        <v>80826</v>
      </c>
      <c r="H67" s="13">
        <v>77295</v>
      </c>
      <c r="I67" s="14">
        <v>2208186.56</v>
      </c>
      <c r="J67" s="14">
        <v>1911652.19</v>
      </c>
      <c r="K67" s="14">
        <v>1600783.13</v>
      </c>
      <c r="L67" s="14">
        <v>2047889.83</v>
      </c>
      <c r="M67" s="14">
        <v>1768327.24</v>
      </c>
      <c r="N67" s="14">
        <v>1484079.44</v>
      </c>
      <c r="O67" s="14">
        <v>-279562.59000000003</v>
      </c>
      <c r="P67" s="14">
        <v>-284247.8</v>
      </c>
      <c r="Q67" s="15">
        <v>-0.16074389036726031</v>
      </c>
    </row>
    <row r="68" spans="1:17">
      <c r="A68" s="12" t="s">
        <v>1623</v>
      </c>
      <c r="B68" s="12" t="s">
        <v>1624</v>
      </c>
      <c r="C68" s="12">
        <v>67</v>
      </c>
      <c r="D68" s="12" t="s">
        <v>2151</v>
      </c>
      <c r="E68" s="12" t="s">
        <v>2152</v>
      </c>
      <c r="F68" s="13">
        <v>479</v>
      </c>
      <c r="G68" s="13">
        <v>972</v>
      </c>
      <c r="H68" s="13">
        <v>1219</v>
      </c>
      <c r="I68" s="14">
        <v>1733.64</v>
      </c>
      <c r="J68" s="14">
        <v>3040.41</v>
      </c>
      <c r="K68" s="14">
        <v>2398.8200000000002</v>
      </c>
      <c r="L68" s="14">
        <v>1502.95</v>
      </c>
      <c r="M68" s="14">
        <v>2765.26</v>
      </c>
      <c r="N68" s="14">
        <v>2273.0300000000002</v>
      </c>
      <c r="O68" s="14">
        <v>1262.31</v>
      </c>
      <c r="P68" s="14">
        <v>-492.23</v>
      </c>
      <c r="Q68" s="15">
        <v>-0.17800496155876844</v>
      </c>
    </row>
    <row r="69" spans="1:17">
      <c r="A69" s="12" t="s">
        <v>1694</v>
      </c>
      <c r="B69" s="12" t="s">
        <v>1695</v>
      </c>
      <c r="C69" s="12">
        <v>68</v>
      </c>
      <c r="D69" s="12" t="s">
        <v>1052</v>
      </c>
      <c r="E69" s="12" t="s">
        <v>21</v>
      </c>
      <c r="F69" s="13">
        <v>31504</v>
      </c>
      <c r="G69" s="13">
        <v>30268</v>
      </c>
      <c r="H69" s="13">
        <v>32780</v>
      </c>
      <c r="I69" s="14">
        <v>1073890.77</v>
      </c>
      <c r="J69" s="14">
        <v>908075.56</v>
      </c>
      <c r="K69" s="14">
        <v>751682.81</v>
      </c>
      <c r="L69" s="14">
        <v>1011948.54</v>
      </c>
      <c r="M69" s="14">
        <v>857854.96</v>
      </c>
      <c r="N69" s="14">
        <v>696121.53</v>
      </c>
      <c r="O69" s="14">
        <v>-154093.57999999999</v>
      </c>
      <c r="P69" s="14">
        <v>-161733.43</v>
      </c>
      <c r="Q69" s="15">
        <v>-0.18853237148620089</v>
      </c>
    </row>
    <row r="70" spans="1:17">
      <c r="A70" s="12" t="s">
        <v>1744</v>
      </c>
      <c r="B70" s="12" t="s">
        <v>1745</v>
      </c>
      <c r="C70" s="12">
        <v>69</v>
      </c>
      <c r="D70" s="12" t="s">
        <v>1261</v>
      </c>
      <c r="E70" s="12" t="s">
        <v>21</v>
      </c>
      <c r="F70" s="13">
        <v>31795</v>
      </c>
      <c r="G70" s="13">
        <v>30407</v>
      </c>
      <c r="H70" s="13">
        <v>24773</v>
      </c>
      <c r="I70" s="14">
        <v>602288.51</v>
      </c>
      <c r="J70" s="14">
        <v>423092.94</v>
      </c>
      <c r="K70" s="14">
        <v>338025.6</v>
      </c>
      <c r="L70" s="14">
        <v>543266.18999999994</v>
      </c>
      <c r="M70" s="14">
        <v>376915.65</v>
      </c>
      <c r="N70" s="14">
        <v>304921.21999999997</v>
      </c>
      <c r="O70" s="14">
        <v>-166350.54</v>
      </c>
      <c r="P70" s="14">
        <v>-71994.429999999993</v>
      </c>
      <c r="Q70" s="15">
        <v>-0.1910093942769423</v>
      </c>
    </row>
    <row r="71" spans="1:17">
      <c r="A71" s="12" t="s">
        <v>1877</v>
      </c>
      <c r="B71" s="12" t="s">
        <v>1878</v>
      </c>
      <c r="C71" s="12">
        <v>70</v>
      </c>
      <c r="D71" s="12" t="s">
        <v>1624</v>
      </c>
      <c r="E71" s="12" t="s">
        <v>1625</v>
      </c>
      <c r="F71" s="13">
        <v>9895</v>
      </c>
      <c r="G71" s="13">
        <v>11820</v>
      </c>
      <c r="H71" s="13">
        <v>10786</v>
      </c>
      <c r="I71" s="14">
        <v>74890.259999999995</v>
      </c>
      <c r="J71" s="14">
        <v>67201.94</v>
      </c>
      <c r="K71" s="14">
        <v>55015.09</v>
      </c>
      <c r="L71" s="14">
        <v>61495.71</v>
      </c>
      <c r="M71" s="14">
        <v>55260.97</v>
      </c>
      <c r="N71" s="14">
        <v>44621.85</v>
      </c>
      <c r="O71" s="14">
        <v>-6234.74</v>
      </c>
      <c r="P71" s="14">
        <v>-10639.12</v>
      </c>
      <c r="Q71" s="15">
        <v>-0.1925250316814924</v>
      </c>
    </row>
    <row r="72" spans="1:17">
      <c r="A72" s="12" t="s">
        <v>1879</v>
      </c>
      <c r="B72" s="12" t="s">
        <v>1880</v>
      </c>
      <c r="C72" s="12">
        <v>71</v>
      </c>
      <c r="D72" s="12" t="s">
        <v>1547</v>
      </c>
      <c r="E72" s="12" t="s">
        <v>21</v>
      </c>
      <c r="F72" s="13">
        <v>11723</v>
      </c>
      <c r="G72" s="13">
        <v>12560</v>
      </c>
      <c r="H72" s="13">
        <v>10133</v>
      </c>
      <c r="I72" s="14">
        <v>96911.86</v>
      </c>
      <c r="J72" s="14">
        <v>102084.19</v>
      </c>
      <c r="K72" s="14">
        <v>76891.789999999994</v>
      </c>
      <c r="L72" s="14">
        <v>81962.12</v>
      </c>
      <c r="M72" s="14">
        <v>83194.100000000006</v>
      </c>
      <c r="N72" s="14">
        <v>64925.46</v>
      </c>
      <c r="O72" s="14">
        <v>1231.98</v>
      </c>
      <c r="P72" s="14">
        <v>-18268.64</v>
      </c>
      <c r="Q72" s="15">
        <v>-0.21959057192757658</v>
      </c>
    </row>
    <row r="73" spans="1:17">
      <c r="A73" s="12" t="s">
        <v>1928</v>
      </c>
      <c r="B73" s="12" t="s">
        <v>1929</v>
      </c>
      <c r="C73" s="12">
        <v>72</v>
      </c>
      <c r="D73" s="12" t="s">
        <v>1164</v>
      </c>
      <c r="E73" s="12" t="s">
        <v>60</v>
      </c>
      <c r="F73" s="13">
        <v>65025</v>
      </c>
      <c r="G73" s="13">
        <v>66192</v>
      </c>
      <c r="H73" s="13">
        <v>63845</v>
      </c>
      <c r="I73" s="14">
        <v>784978.25</v>
      </c>
      <c r="J73" s="14">
        <v>683314.36</v>
      </c>
      <c r="K73" s="14">
        <v>534928.43000000005</v>
      </c>
      <c r="L73" s="14">
        <v>691433.76</v>
      </c>
      <c r="M73" s="14">
        <v>601792.9</v>
      </c>
      <c r="N73" s="14">
        <v>466201.96</v>
      </c>
      <c r="O73" s="14">
        <v>-89640.86</v>
      </c>
      <c r="P73" s="14">
        <v>-135590.94</v>
      </c>
      <c r="Q73" s="15">
        <v>-0.2253116312937557</v>
      </c>
    </row>
    <row r="74" spans="1:17">
      <c r="A74" s="12" t="s">
        <v>1950</v>
      </c>
      <c r="B74" s="12" t="s">
        <v>1951</v>
      </c>
      <c r="C74" s="12">
        <v>73</v>
      </c>
      <c r="D74" s="12" t="s">
        <v>1459</v>
      </c>
      <c r="E74" s="12" t="s">
        <v>1460</v>
      </c>
      <c r="F74" s="13">
        <v>27332</v>
      </c>
      <c r="G74" s="13">
        <v>33032</v>
      </c>
      <c r="H74" s="13">
        <v>27956</v>
      </c>
      <c r="I74" s="14">
        <v>199038.55</v>
      </c>
      <c r="J74" s="14">
        <v>192567.02</v>
      </c>
      <c r="K74" s="14">
        <v>141781.31</v>
      </c>
      <c r="L74" s="14">
        <v>160087.67999999999</v>
      </c>
      <c r="M74" s="14">
        <v>147809.9</v>
      </c>
      <c r="N74" s="14">
        <v>109890.72</v>
      </c>
      <c r="O74" s="14">
        <v>-12277.78</v>
      </c>
      <c r="P74" s="14">
        <v>-37919.18</v>
      </c>
      <c r="Q74" s="15">
        <v>-0.25654019115093102</v>
      </c>
    </row>
    <row r="75" spans="1:17">
      <c r="A75" s="12" t="s">
        <v>1988</v>
      </c>
      <c r="B75" s="12" t="s">
        <v>1989</v>
      </c>
      <c r="C75" s="12">
        <v>74</v>
      </c>
      <c r="D75" s="12" t="s">
        <v>1745</v>
      </c>
      <c r="E75" s="12" t="s">
        <v>1625</v>
      </c>
      <c r="F75" s="13">
        <v>4061</v>
      </c>
      <c r="G75" s="13">
        <v>3658</v>
      </c>
      <c r="H75" s="13">
        <v>3964</v>
      </c>
      <c r="I75" s="14">
        <v>52300.73</v>
      </c>
      <c r="J75" s="14">
        <v>37948.1</v>
      </c>
      <c r="K75" s="14">
        <v>27557.16</v>
      </c>
      <c r="L75" s="14">
        <v>45221.25</v>
      </c>
      <c r="M75" s="14">
        <v>33757.78</v>
      </c>
      <c r="N75" s="14">
        <v>23607.8</v>
      </c>
      <c r="O75" s="14">
        <v>-11463.47</v>
      </c>
      <c r="P75" s="14">
        <v>-10149.98</v>
      </c>
      <c r="Q75" s="15">
        <v>-0.30067083795202171</v>
      </c>
    </row>
    <row r="76" spans="1:17">
      <c r="A76" s="12" t="s">
        <v>2013</v>
      </c>
      <c r="B76" s="12" t="s">
        <v>2014</v>
      </c>
      <c r="C76" s="12">
        <v>75</v>
      </c>
      <c r="D76" s="12" t="s">
        <v>1878</v>
      </c>
      <c r="E76" s="12" t="s">
        <v>21</v>
      </c>
      <c r="F76" s="13">
        <v>5840</v>
      </c>
      <c r="G76" s="13">
        <v>6899</v>
      </c>
      <c r="H76" s="13">
        <v>5096</v>
      </c>
      <c r="I76" s="14">
        <v>27435.360000000001</v>
      </c>
      <c r="J76" s="14">
        <v>23023.71</v>
      </c>
      <c r="K76" s="14">
        <v>14859.76</v>
      </c>
      <c r="L76" s="14">
        <v>22144.48</v>
      </c>
      <c r="M76" s="14">
        <v>18446.57</v>
      </c>
      <c r="N76" s="14">
        <v>12031.57</v>
      </c>
      <c r="O76" s="14">
        <v>-3697.91</v>
      </c>
      <c r="P76" s="14">
        <v>-6415</v>
      </c>
      <c r="Q76" s="15">
        <v>-0.34776112849163832</v>
      </c>
    </row>
    <row r="77" spans="1:17">
      <c r="A77" s="12" t="s">
        <v>2066</v>
      </c>
      <c r="B77" s="12" t="s">
        <v>2067</v>
      </c>
      <c r="C77" s="12">
        <v>76</v>
      </c>
      <c r="D77" s="12" t="s">
        <v>1695</v>
      </c>
      <c r="E77" s="12" t="s">
        <v>1696</v>
      </c>
      <c r="F77" s="13">
        <v>10580</v>
      </c>
      <c r="G77" s="13">
        <v>10075</v>
      </c>
      <c r="H77" s="13">
        <v>7483</v>
      </c>
      <c r="I77" s="14">
        <v>89544.07</v>
      </c>
      <c r="J77" s="14">
        <v>71628.990000000005</v>
      </c>
      <c r="K77" s="14">
        <v>37779.25</v>
      </c>
      <c r="L77" s="14">
        <v>75165.39</v>
      </c>
      <c r="M77" s="14">
        <v>62840.03</v>
      </c>
      <c r="N77" s="14">
        <v>31536.19</v>
      </c>
      <c r="O77" s="14">
        <v>-12325.36</v>
      </c>
      <c r="P77" s="14">
        <v>-31303.84</v>
      </c>
      <c r="Q77" s="15">
        <v>-0.49815125804363874</v>
      </c>
    </row>
    <row r="78" spans="1:17">
      <c r="A78" s="12" t="s">
        <v>2121</v>
      </c>
      <c r="B78" s="12" t="s">
        <v>2122</v>
      </c>
      <c r="C78" s="12">
        <v>77</v>
      </c>
      <c r="D78" s="12" t="s">
        <v>2122</v>
      </c>
      <c r="E78" s="12" t="s">
        <v>2123</v>
      </c>
      <c r="F78" s="13">
        <v>797</v>
      </c>
      <c r="G78" s="13">
        <v>1288</v>
      </c>
      <c r="H78" s="13">
        <v>514</v>
      </c>
      <c r="I78" s="14">
        <v>4114.03</v>
      </c>
      <c r="J78" s="14">
        <v>8117.05</v>
      </c>
      <c r="K78" s="14">
        <v>3276.74</v>
      </c>
      <c r="L78" s="14">
        <v>3367.59</v>
      </c>
      <c r="M78" s="14">
        <v>6886.03</v>
      </c>
      <c r="N78" s="14">
        <v>2935.66</v>
      </c>
      <c r="O78" s="14">
        <v>3518.44</v>
      </c>
      <c r="P78" s="14">
        <v>-3950.37</v>
      </c>
      <c r="Q78" s="15">
        <v>-0.57367888318813598</v>
      </c>
    </row>
    <row r="79" spans="1:17">
      <c r="A79" s="12" t="s">
        <v>2150</v>
      </c>
      <c r="B79" s="12" t="s">
        <v>2151</v>
      </c>
      <c r="C79" s="12">
        <v>78</v>
      </c>
      <c r="D79" s="12" t="s">
        <v>2067</v>
      </c>
      <c r="E79" s="12" t="s">
        <v>2068</v>
      </c>
      <c r="F79" s="13">
        <v>3818</v>
      </c>
      <c r="G79" s="13">
        <v>3713</v>
      </c>
      <c r="H79" s="13">
        <v>1265</v>
      </c>
      <c r="I79" s="14">
        <v>22303.66</v>
      </c>
      <c r="J79" s="14">
        <v>13375.07</v>
      </c>
      <c r="K79" s="14">
        <v>5138.8900000000003</v>
      </c>
      <c r="L79" s="14">
        <v>19168.96</v>
      </c>
      <c r="M79" s="14">
        <v>10701.37</v>
      </c>
      <c r="N79" s="14">
        <v>4045.46</v>
      </c>
      <c r="O79" s="14">
        <v>-8467.59</v>
      </c>
      <c r="P79" s="14">
        <v>-6655.91</v>
      </c>
      <c r="Q79" s="15">
        <v>-0.62196802839262633</v>
      </c>
    </row>
    <row r="80" spans="1:17">
      <c r="A80" s="12" t="s">
        <v>2393</v>
      </c>
      <c r="B80" s="12" t="s">
        <v>2394</v>
      </c>
      <c r="C80" s="12">
        <v>79</v>
      </c>
      <c r="D80" s="12" t="s">
        <v>2445</v>
      </c>
      <c r="E80" s="12" t="s">
        <v>126</v>
      </c>
      <c r="F80" s="13">
        <v>784362</v>
      </c>
      <c r="G80" s="13">
        <v>683954</v>
      </c>
      <c r="H80" s="13">
        <v>0</v>
      </c>
      <c r="I80" s="14">
        <v>24328123.59</v>
      </c>
      <c r="J80" s="14">
        <v>20926798.149999999</v>
      </c>
      <c r="K80" s="14">
        <v>0</v>
      </c>
      <c r="L80" s="14">
        <v>22332278.75</v>
      </c>
      <c r="M80" s="14">
        <v>19349533.199999999</v>
      </c>
      <c r="N80" s="14">
        <v>0</v>
      </c>
      <c r="O80" s="14">
        <v>-2982745.55</v>
      </c>
      <c r="P80" s="14">
        <v>-19349533.199999999</v>
      </c>
      <c r="Q80" s="15">
        <v>-1</v>
      </c>
    </row>
    <row r="81" spans="1:18">
      <c r="A81" s="16" t="s">
        <v>2444</v>
      </c>
      <c r="B81" s="16" t="s">
        <v>2445</v>
      </c>
      <c r="C81" s="12">
        <v>80</v>
      </c>
      <c r="D81" s="16" t="s">
        <v>2413</v>
      </c>
      <c r="E81" s="16" t="s">
        <v>2414</v>
      </c>
      <c r="F81" s="17">
        <v>8856</v>
      </c>
      <c r="G81" s="17">
        <v>349</v>
      </c>
      <c r="H81" s="17">
        <v>0</v>
      </c>
      <c r="I81" s="18">
        <v>91970.34</v>
      </c>
      <c r="J81" s="18">
        <v>3773.72</v>
      </c>
      <c r="K81" s="18">
        <v>0</v>
      </c>
      <c r="L81" s="18">
        <v>88003.89</v>
      </c>
      <c r="M81" s="18">
        <v>3604.27</v>
      </c>
      <c r="N81" s="18">
        <v>0</v>
      </c>
      <c r="O81" s="18">
        <v>-84399.62</v>
      </c>
      <c r="P81" s="18">
        <v>-3604.27</v>
      </c>
      <c r="Q81" s="19">
        <v>-1</v>
      </c>
    </row>
    <row r="82" spans="1:18" ht="12" thickBot="1">
      <c r="A82" s="20" t="s">
        <v>2412</v>
      </c>
      <c r="B82" s="20" t="s">
        <v>2413</v>
      </c>
      <c r="C82" s="12">
        <v>81</v>
      </c>
      <c r="D82" s="20" t="s">
        <v>2394</v>
      </c>
      <c r="E82" s="20" t="s">
        <v>21</v>
      </c>
      <c r="F82" s="21">
        <v>20</v>
      </c>
      <c r="G82" s="21">
        <v>0</v>
      </c>
      <c r="H82" s="21">
        <v>0</v>
      </c>
      <c r="I82" s="22">
        <v>40.4</v>
      </c>
      <c r="J82" s="22">
        <v>0</v>
      </c>
      <c r="K82" s="22">
        <v>0</v>
      </c>
      <c r="L82" s="22">
        <v>33.43</v>
      </c>
      <c r="M82" s="22">
        <v>0</v>
      </c>
      <c r="N82" s="22">
        <v>0</v>
      </c>
      <c r="O82" s="22">
        <v>-33.43</v>
      </c>
      <c r="P82" s="22">
        <v>0</v>
      </c>
      <c r="Q82" s="23"/>
      <c r="R82" s="24"/>
    </row>
    <row r="83" spans="1:18" ht="12" thickTop="1">
      <c r="A83" s="4"/>
      <c r="B83" s="4"/>
      <c r="C83" s="4"/>
      <c r="D83" s="5" t="s">
        <v>2461</v>
      </c>
      <c r="E83" s="4"/>
      <c r="F83" s="6">
        <f>SUM(F2:F82)</f>
        <v>78058642</v>
      </c>
      <c r="G83" s="6">
        <f t="shared" ref="G83:H83" si="0">SUM(G2:G82)</f>
        <v>81952765</v>
      </c>
      <c r="H83" s="6">
        <f t="shared" si="0"/>
        <v>85270845</v>
      </c>
      <c r="I83" s="7">
        <f>SUM(I2:I82)</f>
        <v>2619474663.4600024</v>
      </c>
      <c r="J83" s="7">
        <f t="shared" ref="J83:P83" si="1">SUM(J2:J82)</f>
        <v>2716219526.3599992</v>
      </c>
      <c r="K83" s="7">
        <f t="shared" si="1"/>
        <v>2877722400.6300006</v>
      </c>
      <c r="L83" s="7">
        <f t="shared" si="1"/>
        <v>2478310951.5999999</v>
      </c>
      <c r="M83" s="7">
        <f t="shared" si="1"/>
        <v>2578279159.9900002</v>
      </c>
      <c r="N83" s="7">
        <f t="shared" si="1"/>
        <v>2734531436.4200006</v>
      </c>
      <c r="O83" s="7">
        <f t="shared" si="1"/>
        <v>99968208.389999971</v>
      </c>
      <c r="P83" s="7">
        <f t="shared" si="1"/>
        <v>156252276.42999995</v>
      </c>
      <c r="Q83" s="10"/>
    </row>
  </sheetData>
  <autoFilter ref="D1:Q82">
    <sortState ref="D2:Q82">
      <sortCondition descending="1" ref="Q2:Q82"/>
    </sortState>
  </autoFilter>
  <conditionalFormatting sqref="Q2:Q82">
    <cfRule type="cellIs" dxfId="2" priority="1" operator="greaterThan">
      <formula>0.04</formula>
    </cfRule>
  </conditionalFormatting>
  <pageMargins left="0.7" right="0.7" top="0.75" bottom="0.75" header="0.3" footer="0.3"/>
  <ignoredErrors>
    <ignoredError sqref="D84:M213 E83 A2:B2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Q716"/>
  <sheetViews>
    <sheetView topLeftCell="C1" workbookViewId="0">
      <pane xSplit="8685" ySplit="885" topLeftCell="I2"/>
      <selection activeCell="D1" sqref="D1"/>
      <selection pane="topRight" activeCell="Q1" sqref="Q1:Q1048576"/>
      <selection pane="bottomLeft" activeCell="C2" sqref="C2:C715"/>
      <selection pane="bottomRight" activeCell="K14" sqref="K14"/>
    </sheetView>
  </sheetViews>
  <sheetFormatPr baseColWidth="10" defaultRowHeight="11.25"/>
  <cols>
    <col min="1" max="1" width="10.5" style="3" bestFit="1" customWidth="1"/>
    <col min="2" max="2" width="41.83203125" style="3" bestFit="1" customWidth="1"/>
    <col min="3" max="3" width="5.6640625" style="3" customWidth="1"/>
    <col min="4" max="4" width="61.83203125" style="3" customWidth="1"/>
    <col min="5" max="5" width="25.1640625" style="3" customWidth="1"/>
    <col min="6" max="8" width="12.1640625" style="8" bestFit="1" customWidth="1"/>
    <col min="9" max="9" width="16.5" style="9" customWidth="1"/>
    <col min="10" max="11" width="16.6640625" style="9" bestFit="1" customWidth="1"/>
    <col min="12" max="14" width="14.1640625" style="9" bestFit="1" customWidth="1"/>
    <col min="15" max="16" width="11.6640625" style="9" bestFit="1" customWidth="1"/>
    <col min="17" max="17" width="11" style="11" customWidth="1"/>
    <col min="18" max="16384" width="12" style="3"/>
  </cols>
  <sheetData>
    <row r="1" spans="1:17" s="2" customFormat="1" ht="45">
      <c r="A1" s="1" t="s">
        <v>0</v>
      </c>
      <c r="B1" s="1" t="s">
        <v>1</v>
      </c>
      <c r="C1" s="1" t="s">
        <v>2465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2462</v>
      </c>
      <c r="P1" s="1" t="s">
        <v>2463</v>
      </c>
      <c r="Q1" s="1" t="s">
        <v>2464</v>
      </c>
    </row>
    <row r="2" spans="1:17">
      <c r="A2" s="25" t="s">
        <v>165</v>
      </c>
      <c r="B2" s="25" t="s">
        <v>166</v>
      </c>
      <c r="C2" s="25">
        <v>1</v>
      </c>
      <c r="D2" s="25" t="s">
        <v>166</v>
      </c>
      <c r="E2" s="25" t="s">
        <v>167</v>
      </c>
      <c r="F2" s="26">
        <v>723487</v>
      </c>
      <c r="G2" s="26">
        <v>889190</v>
      </c>
      <c r="H2" s="26">
        <v>983600</v>
      </c>
      <c r="I2" s="27">
        <v>18111384.829999998</v>
      </c>
      <c r="J2" s="27">
        <v>21574095.789999999</v>
      </c>
      <c r="K2" s="27">
        <v>25352243.850000001</v>
      </c>
      <c r="L2" s="27">
        <v>16849298.34</v>
      </c>
      <c r="M2" s="27">
        <v>20098000.989999998</v>
      </c>
      <c r="N2" s="27">
        <v>23808561.629999999</v>
      </c>
      <c r="O2" s="27">
        <v>3248702.65</v>
      </c>
      <c r="P2" s="27">
        <v>3710560.64</v>
      </c>
      <c r="Q2" s="28">
        <v>0.18462336835619791</v>
      </c>
    </row>
    <row r="3" spans="1:17">
      <c r="A3" s="25" t="s">
        <v>152</v>
      </c>
      <c r="B3" s="25" t="s">
        <v>153</v>
      </c>
      <c r="C3" s="25">
        <v>2</v>
      </c>
      <c r="D3" s="25" t="s">
        <v>153</v>
      </c>
      <c r="E3" s="25" t="s">
        <v>154</v>
      </c>
      <c r="F3" s="26">
        <v>1054994</v>
      </c>
      <c r="G3" s="26">
        <v>1146568</v>
      </c>
      <c r="H3" s="26">
        <v>1174141</v>
      </c>
      <c r="I3" s="27">
        <v>24107347.210000001</v>
      </c>
      <c r="J3" s="27">
        <v>24265223.460000001</v>
      </c>
      <c r="K3" s="27">
        <v>27287759.59</v>
      </c>
      <c r="L3" s="27">
        <v>22011394.010000002</v>
      </c>
      <c r="M3" s="27">
        <v>22132606.640000001</v>
      </c>
      <c r="N3" s="27">
        <v>25213126.550000001</v>
      </c>
      <c r="O3" s="27">
        <v>121212.63</v>
      </c>
      <c r="P3" s="27">
        <v>3080519.91</v>
      </c>
      <c r="Q3" s="28">
        <v>0.13918468620106467</v>
      </c>
    </row>
    <row r="4" spans="1:17">
      <c r="A4" s="25" t="s">
        <v>168</v>
      </c>
      <c r="B4" s="25" t="s">
        <v>169</v>
      </c>
      <c r="C4" s="25">
        <v>3</v>
      </c>
      <c r="D4" s="25" t="s">
        <v>169</v>
      </c>
      <c r="E4" s="25" t="s">
        <v>170</v>
      </c>
      <c r="F4" s="26">
        <v>719352</v>
      </c>
      <c r="G4" s="26">
        <v>727444</v>
      </c>
      <c r="H4" s="26">
        <v>796294</v>
      </c>
      <c r="I4" s="27">
        <v>20977447.890000001</v>
      </c>
      <c r="J4" s="27">
        <v>22181258.760000002</v>
      </c>
      <c r="K4" s="27">
        <v>24972058.710000001</v>
      </c>
      <c r="L4" s="27">
        <v>19641483.690000001</v>
      </c>
      <c r="M4" s="27">
        <v>20963542.41</v>
      </c>
      <c r="N4" s="27">
        <v>23687239.84</v>
      </c>
      <c r="O4" s="27">
        <v>1322058.72</v>
      </c>
      <c r="P4" s="27">
        <v>2723697.43</v>
      </c>
      <c r="Q4" s="28">
        <v>0.12992543801665626</v>
      </c>
    </row>
    <row r="5" spans="1:17">
      <c r="A5" s="25" t="s">
        <v>174</v>
      </c>
      <c r="B5" s="25" t="s">
        <v>175</v>
      </c>
      <c r="C5" s="25">
        <v>4</v>
      </c>
      <c r="D5" s="25" t="s">
        <v>175</v>
      </c>
      <c r="E5" s="25" t="s">
        <v>176</v>
      </c>
      <c r="F5" s="26">
        <v>710934</v>
      </c>
      <c r="G5" s="26">
        <v>749732</v>
      </c>
      <c r="H5" s="26">
        <v>775955</v>
      </c>
      <c r="I5" s="27">
        <v>19170717.789999999</v>
      </c>
      <c r="J5" s="27">
        <v>20960579.57</v>
      </c>
      <c r="K5" s="27">
        <v>23474155.280000001</v>
      </c>
      <c r="L5" s="27">
        <v>17972401.890000001</v>
      </c>
      <c r="M5" s="27">
        <v>19793853.739999998</v>
      </c>
      <c r="N5" s="27">
        <v>22274762.829999998</v>
      </c>
      <c r="O5" s="27">
        <v>1821451.85</v>
      </c>
      <c r="P5" s="27">
        <v>2480909.09</v>
      </c>
      <c r="Q5" s="28">
        <v>0.12533734575326816</v>
      </c>
    </row>
    <row r="6" spans="1:17">
      <c r="A6" s="25" t="s">
        <v>143</v>
      </c>
      <c r="B6" s="25" t="s">
        <v>144</v>
      </c>
      <c r="C6" s="25">
        <v>5</v>
      </c>
      <c r="D6" s="25" t="s">
        <v>144</v>
      </c>
      <c r="E6" s="25" t="s">
        <v>145</v>
      </c>
      <c r="F6" s="26">
        <v>767178</v>
      </c>
      <c r="G6" s="26">
        <v>847067</v>
      </c>
      <c r="H6" s="26">
        <v>905362</v>
      </c>
      <c r="I6" s="27">
        <v>21123434.760000002</v>
      </c>
      <c r="J6" s="27">
        <v>25246065.23</v>
      </c>
      <c r="K6" s="27">
        <v>27623761.82</v>
      </c>
      <c r="L6" s="27">
        <v>19683408.300000001</v>
      </c>
      <c r="M6" s="27">
        <v>23808677.100000001</v>
      </c>
      <c r="N6" s="27">
        <v>26115964.300000001</v>
      </c>
      <c r="O6" s="27">
        <v>4125268.8</v>
      </c>
      <c r="P6" s="27">
        <v>2307287.2000000002</v>
      </c>
      <c r="Q6" s="28">
        <v>9.6909508676565656E-2</v>
      </c>
    </row>
    <row r="7" spans="1:17">
      <c r="A7" s="25" t="s">
        <v>235</v>
      </c>
      <c r="B7" s="25" t="s">
        <v>236</v>
      </c>
      <c r="C7" s="25">
        <v>6</v>
      </c>
      <c r="D7" s="25" t="s">
        <v>236</v>
      </c>
      <c r="E7" s="25" t="s">
        <v>237</v>
      </c>
      <c r="F7" s="26">
        <v>477884</v>
      </c>
      <c r="G7" s="26">
        <v>510277</v>
      </c>
      <c r="H7" s="26">
        <v>572803</v>
      </c>
      <c r="I7" s="27">
        <v>15274670.4</v>
      </c>
      <c r="J7" s="27">
        <v>15517312.77</v>
      </c>
      <c r="K7" s="27">
        <v>17593630.48</v>
      </c>
      <c r="L7" s="27">
        <v>13056797.039999999</v>
      </c>
      <c r="M7" s="27">
        <v>13406273.300000001</v>
      </c>
      <c r="N7" s="27">
        <v>15470058.99</v>
      </c>
      <c r="O7" s="27">
        <v>349476.26</v>
      </c>
      <c r="P7" s="27">
        <v>2063785.69</v>
      </c>
      <c r="Q7" s="28">
        <v>0.15394178858042523</v>
      </c>
    </row>
    <row r="8" spans="1:17">
      <c r="A8" s="25" t="s">
        <v>146</v>
      </c>
      <c r="B8" s="25" t="s">
        <v>147</v>
      </c>
      <c r="C8" s="25">
        <v>7</v>
      </c>
      <c r="D8" s="25" t="s">
        <v>147</v>
      </c>
      <c r="E8" s="25" t="s">
        <v>148</v>
      </c>
      <c r="F8" s="26">
        <v>701371</v>
      </c>
      <c r="G8" s="26">
        <v>763156</v>
      </c>
      <c r="H8" s="26">
        <v>761241</v>
      </c>
      <c r="I8" s="27">
        <v>20787227.379999999</v>
      </c>
      <c r="J8" s="27">
        <v>24755167.890000001</v>
      </c>
      <c r="K8" s="27">
        <v>26696657.149999999</v>
      </c>
      <c r="L8" s="27">
        <v>19550170.34</v>
      </c>
      <c r="M8" s="27">
        <v>23503104.559999999</v>
      </c>
      <c r="N8" s="27">
        <v>25465001.789999999</v>
      </c>
      <c r="O8" s="27">
        <v>3952934.22</v>
      </c>
      <c r="P8" s="27">
        <v>1961897.23</v>
      </c>
      <c r="Q8" s="28">
        <v>8.347396085447191E-2</v>
      </c>
    </row>
    <row r="9" spans="1:17">
      <c r="A9" s="25" t="s">
        <v>192</v>
      </c>
      <c r="B9" s="25" t="s">
        <v>193</v>
      </c>
      <c r="C9" s="25">
        <v>8</v>
      </c>
      <c r="D9" s="25" t="s">
        <v>193</v>
      </c>
      <c r="E9" s="25" t="s">
        <v>194</v>
      </c>
      <c r="F9" s="26">
        <v>659237</v>
      </c>
      <c r="G9" s="26">
        <v>699804</v>
      </c>
      <c r="H9" s="26">
        <v>735361</v>
      </c>
      <c r="I9" s="27">
        <v>17418485.170000002</v>
      </c>
      <c r="J9" s="27">
        <v>18690227.800000001</v>
      </c>
      <c r="K9" s="27">
        <v>20457402.52</v>
      </c>
      <c r="L9" s="27">
        <v>16312064.060000001</v>
      </c>
      <c r="M9" s="27">
        <v>17677877.530000001</v>
      </c>
      <c r="N9" s="27">
        <v>19382454.16</v>
      </c>
      <c r="O9" s="27">
        <v>1365813.47</v>
      </c>
      <c r="P9" s="27">
        <v>1704576.63</v>
      </c>
      <c r="Q9" s="28">
        <v>9.642428097531909E-2</v>
      </c>
    </row>
    <row r="10" spans="1:17">
      <c r="A10" s="25" t="s">
        <v>314</v>
      </c>
      <c r="B10" s="25" t="s">
        <v>315</v>
      </c>
      <c r="C10" s="25">
        <v>9</v>
      </c>
      <c r="D10" s="25" t="s">
        <v>315</v>
      </c>
      <c r="E10" s="25" t="s">
        <v>316</v>
      </c>
      <c r="F10" s="26">
        <v>411622</v>
      </c>
      <c r="G10" s="26">
        <v>465969</v>
      </c>
      <c r="H10" s="26">
        <v>507390</v>
      </c>
      <c r="I10" s="27">
        <v>7962467.3899999997</v>
      </c>
      <c r="J10" s="27">
        <v>9138158.1999999993</v>
      </c>
      <c r="K10" s="27">
        <v>10866424.33</v>
      </c>
      <c r="L10" s="27">
        <v>7319365.5499999998</v>
      </c>
      <c r="M10" s="27">
        <v>8491937.9399999995</v>
      </c>
      <c r="N10" s="27">
        <v>10151359.83</v>
      </c>
      <c r="O10" s="27">
        <v>1172572.3899999999</v>
      </c>
      <c r="P10" s="27">
        <v>1659421.89</v>
      </c>
      <c r="Q10" s="28">
        <v>0.19541144809638117</v>
      </c>
    </row>
    <row r="11" spans="1:17">
      <c r="A11" s="25" t="s">
        <v>269</v>
      </c>
      <c r="B11" s="25" t="s">
        <v>270</v>
      </c>
      <c r="C11" s="25">
        <v>10</v>
      </c>
      <c r="D11" s="25" t="s">
        <v>270</v>
      </c>
      <c r="E11" s="25" t="s">
        <v>271</v>
      </c>
      <c r="F11" s="26">
        <v>393854</v>
      </c>
      <c r="G11" s="26">
        <v>428814</v>
      </c>
      <c r="H11" s="26">
        <v>476403</v>
      </c>
      <c r="I11" s="27">
        <v>10930066.640000001</v>
      </c>
      <c r="J11" s="27">
        <v>11333032.4</v>
      </c>
      <c r="K11" s="27">
        <v>13042661.85</v>
      </c>
      <c r="L11" s="27">
        <v>10132795.17</v>
      </c>
      <c r="M11" s="27">
        <v>10550269.82</v>
      </c>
      <c r="N11" s="27">
        <v>12170487.119999999</v>
      </c>
      <c r="O11" s="27">
        <v>417474.65</v>
      </c>
      <c r="P11" s="27">
        <v>1620217.3</v>
      </c>
      <c r="Q11" s="28">
        <v>0.15357117188875838</v>
      </c>
    </row>
    <row r="12" spans="1:17">
      <c r="A12" s="25" t="s">
        <v>266</v>
      </c>
      <c r="B12" s="25" t="s">
        <v>267</v>
      </c>
      <c r="C12" s="25">
        <v>11</v>
      </c>
      <c r="D12" s="25" t="s">
        <v>267</v>
      </c>
      <c r="E12" s="25" t="s">
        <v>268</v>
      </c>
      <c r="F12" s="26">
        <v>509528</v>
      </c>
      <c r="G12" s="26">
        <v>527917</v>
      </c>
      <c r="H12" s="26">
        <v>582114</v>
      </c>
      <c r="I12" s="27">
        <v>10874304.82</v>
      </c>
      <c r="J12" s="27">
        <v>11575879.609999999</v>
      </c>
      <c r="K12" s="27">
        <v>13225373.27</v>
      </c>
      <c r="L12" s="27">
        <v>9941567.3599999994</v>
      </c>
      <c r="M12" s="27">
        <v>10708964.609999999</v>
      </c>
      <c r="N12" s="27">
        <v>12328850.9</v>
      </c>
      <c r="O12" s="27">
        <v>767397.25</v>
      </c>
      <c r="P12" s="27">
        <v>1619886.29</v>
      </c>
      <c r="Q12" s="28">
        <v>0.15126451052862339</v>
      </c>
    </row>
    <row r="13" spans="1:17">
      <c r="A13" s="25" t="s">
        <v>364</v>
      </c>
      <c r="B13" s="25" t="s">
        <v>365</v>
      </c>
      <c r="C13" s="25">
        <v>12</v>
      </c>
      <c r="D13" s="25" t="s">
        <v>366</v>
      </c>
      <c r="E13" s="25" t="s">
        <v>367</v>
      </c>
      <c r="F13" s="26">
        <v>99511</v>
      </c>
      <c r="G13" s="26">
        <v>105544</v>
      </c>
      <c r="H13" s="26">
        <v>115545</v>
      </c>
      <c r="I13" s="27">
        <v>5382901.3200000003</v>
      </c>
      <c r="J13" s="27">
        <v>7599641.4199999999</v>
      </c>
      <c r="K13" s="27">
        <v>9060893.2899999991</v>
      </c>
      <c r="L13" s="27">
        <v>5329864.08</v>
      </c>
      <c r="M13" s="27">
        <v>7542960.5700000003</v>
      </c>
      <c r="N13" s="27">
        <v>8980998.9700000007</v>
      </c>
      <c r="O13" s="27">
        <v>2213096.4900000002</v>
      </c>
      <c r="P13" s="27">
        <v>1438038.4</v>
      </c>
      <c r="Q13" s="28">
        <v>0.19064641617237035</v>
      </c>
    </row>
    <row r="14" spans="1:17">
      <c r="A14" s="25" t="s">
        <v>292</v>
      </c>
      <c r="B14" s="25" t="s">
        <v>293</v>
      </c>
      <c r="C14" s="25">
        <v>13</v>
      </c>
      <c r="D14" s="25" t="s">
        <v>293</v>
      </c>
      <c r="E14" s="25" t="s">
        <v>294</v>
      </c>
      <c r="F14" s="26">
        <v>454170</v>
      </c>
      <c r="G14" s="26">
        <v>468943</v>
      </c>
      <c r="H14" s="26">
        <v>516531</v>
      </c>
      <c r="I14" s="27">
        <v>10435747.289999999</v>
      </c>
      <c r="J14" s="27">
        <v>10405528.18</v>
      </c>
      <c r="K14" s="27">
        <v>11754107.75</v>
      </c>
      <c r="L14" s="27">
        <v>9475621.1199999992</v>
      </c>
      <c r="M14" s="27">
        <v>9525000.6400000006</v>
      </c>
      <c r="N14" s="27">
        <v>10836939.25</v>
      </c>
      <c r="O14" s="27">
        <v>49379.519999999997</v>
      </c>
      <c r="P14" s="27">
        <v>1311938.6100000001</v>
      </c>
      <c r="Q14" s="28">
        <v>0.13773632775314965</v>
      </c>
    </row>
    <row r="15" spans="1:17">
      <c r="A15" s="25" t="s">
        <v>244</v>
      </c>
      <c r="B15" s="25" t="s">
        <v>245</v>
      </c>
      <c r="C15" s="25">
        <v>14</v>
      </c>
      <c r="D15" s="25" t="s">
        <v>245</v>
      </c>
      <c r="E15" s="25" t="s">
        <v>246</v>
      </c>
      <c r="F15" s="26">
        <v>827547</v>
      </c>
      <c r="G15" s="26">
        <v>877847</v>
      </c>
      <c r="H15" s="26">
        <v>1002636</v>
      </c>
      <c r="I15" s="27">
        <v>15780800.890000001</v>
      </c>
      <c r="J15" s="27">
        <v>15170987.199999999</v>
      </c>
      <c r="K15" s="27">
        <v>16576524.43</v>
      </c>
      <c r="L15" s="27">
        <v>14214583.83</v>
      </c>
      <c r="M15" s="27">
        <v>13695578.41</v>
      </c>
      <c r="N15" s="27">
        <v>14985818.68</v>
      </c>
      <c r="O15" s="27">
        <v>-519005.42</v>
      </c>
      <c r="P15" s="27">
        <v>1290240.27</v>
      </c>
      <c r="Q15" s="28">
        <v>9.4208527115431262E-2</v>
      </c>
    </row>
    <row r="16" spans="1:17">
      <c r="A16" s="25" t="s">
        <v>307</v>
      </c>
      <c r="B16" s="25" t="s">
        <v>308</v>
      </c>
      <c r="C16" s="25">
        <v>15</v>
      </c>
      <c r="D16" s="25" t="s">
        <v>309</v>
      </c>
      <c r="E16" s="25" t="s">
        <v>310</v>
      </c>
      <c r="F16" s="26">
        <v>198078</v>
      </c>
      <c r="G16" s="26">
        <v>203440</v>
      </c>
      <c r="H16" s="26">
        <v>207916</v>
      </c>
      <c r="I16" s="27">
        <v>9250877.5199999996</v>
      </c>
      <c r="J16" s="27">
        <v>9197231.5</v>
      </c>
      <c r="K16" s="27">
        <v>10481724.01</v>
      </c>
      <c r="L16" s="27">
        <v>9198404.9600000009</v>
      </c>
      <c r="M16" s="27">
        <v>9144505.9100000001</v>
      </c>
      <c r="N16" s="27">
        <v>10429131.130000001</v>
      </c>
      <c r="O16" s="27">
        <v>-53899.05</v>
      </c>
      <c r="P16" s="27">
        <v>1284625.22</v>
      </c>
      <c r="Q16" s="28">
        <v>0.14048055003116072</v>
      </c>
    </row>
    <row r="17" spans="1:17">
      <c r="A17" s="25" t="s">
        <v>420</v>
      </c>
      <c r="B17" s="25" t="s">
        <v>421</v>
      </c>
      <c r="C17" s="25">
        <v>16</v>
      </c>
      <c r="D17" s="25" t="s">
        <v>422</v>
      </c>
      <c r="E17" s="25" t="s">
        <v>423</v>
      </c>
      <c r="F17" s="26">
        <v>305514</v>
      </c>
      <c r="G17" s="26">
        <v>389833</v>
      </c>
      <c r="H17" s="26">
        <v>464634</v>
      </c>
      <c r="I17" s="27">
        <v>4653002.9400000004</v>
      </c>
      <c r="J17" s="27">
        <v>6200926.4699999997</v>
      </c>
      <c r="K17" s="27">
        <v>7471116.9699999997</v>
      </c>
      <c r="L17" s="27">
        <v>3836733.89</v>
      </c>
      <c r="M17" s="27">
        <v>5343920.45</v>
      </c>
      <c r="N17" s="27">
        <v>6575324.1100000003</v>
      </c>
      <c r="O17" s="27">
        <v>1507186.56</v>
      </c>
      <c r="P17" s="27">
        <v>1231403.6599999999</v>
      </c>
      <c r="Q17" s="28">
        <v>0.23043076174533994</v>
      </c>
    </row>
    <row r="18" spans="1:17">
      <c r="A18" s="25" t="s">
        <v>253</v>
      </c>
      <c r="B18" s="25" t="s">
        <v>254</v>
      </c>
      <c r="C18" s="25">
        <v>17</v>
      </c>
      <c r="D18" s="25" t="s">
        <v>254</v>
      </c>
      <c r="E18" s="25" t="s">
        <v>255</v>
      </c>
      <c r="F18" s="26">
        <v>377941</v>
      </c>
      <c r="G18" s="26">
        <v>406671</v>
      </c>
      <c r="H18" s="26">
        <v>408488</v>
      </c>
      <c r="I18" s="27">
        <v>13199002.15</v>
      </c>
      <c r="J18" s="27">
        <v>13897582.199999999</v>
      </c>
      <c r="K18" s="27">
        <v>15086223.82</v>
      </c>
      <c r="L18" s="27">
        <v>12367769.84</v>
      </c>
      <c r="M18" s="27">
        <v>13085555.720000001</v>
      </c>
      <c r="N18" s="27">
        <v>14280568.17</v>
      </c>
      <c r="O18" s="27">
        <v>717785.88</v>
      </c>
      <c r="P18" s="27">
        <v>1195012.45</v>
      </c>
      <c r="Q18" s="28">
        <v>9.1323018721592347E-2</v>
      </c>
    </row>
    <row r="19" spans="1:17">
      <c r="A19" s="25" t="s">
        <v>283</v>
      </c>
      <c r="B19" s="25" t="s">
        <v>284</v>
      </c>
      <c r="C19" s="25">
        <v>18</v>
      </c>
      <c r="D19" s="25" t="s">
        <v>285</v>
      </c>
      <c r="E19" s="25" t="s">
        <v>21</v>
      </c>
      <c r="F19" s="26">
        <v>376099</v>
      </c>
      <c r="G19" s="26">
        <v>406015</v>
      </c>
      <c r="H19" s="26">
        <v>423293</v>
      </c>
      <c r="I19" s="27">
        <v>10067779.58</v>
      </c>
      <c r="J19" s="27">
        <v>10733466.060000001</v>
      </c>
      <c r="K19" s="27">
        <v>11967658.640000001</v>
      </c>
      <c r="L19" s="27">
        <v>9344424.1699999999</v>
      </c>
      <c r="M19" s="27">
        <v>9994599.3100000005</v>
      </c>
      <c r="N19" s="27">
        <v>11182729.529999999</v>
      </c>
      <c r="O19" s="27">
        <v>650175.14</v>
      </c>
      <c r="P19" s="27">
        <v>1188130.22</v>
      </c>
      <c r="Q19" s="28">
        <v>0.1188772239034363</v>
      </c>
    </row>
    <row r="20" spans="1:17">
      <c r="A20" s="25" t="s">
        <v>171</v>
      </c>
      <c r="B20" s="25" t="s">
        <v>172</v>
      </c>
      <c r="C20" s="25">
        <v>19</v>
      </c>
      <c r="D20" s="25" t="s">
        <v>172</v>
      </c>
      <c r="E20" s="25" t="s">
        <v>173</v>
      </c>
      <c r="F20" s="26">
        <v>976390</v>
      </c>
      <c r="G20" s="26">
        <v>993024</v>
      </c>
      <c r="H20" s="26">
        <v>1054398</v>
      </c>
      <c r="I20" s="27">
        <v>22123822.66</v>
      </c>
      <c r="J20" s="27">
        <v>23103254.289999999</v>
      </c>
      <c r="K20" s="27">
        <v>24165682.870000001</v>
      </c>
      <c r="L20" s="27">
        <v>20528017.620000001</v>
      </c>
      <c r="M20" s="27">
        <v>21547479.890000001</v>
      </c>
      <c r="N20" s="27">
        <v>22643869.48</v>
      </c>
      <c r="O20" s="27">
        <v>1019462.27</v>
      </c>
      <c r="P20" s="27">
        <v>1096389.5900000001</v>
      </c>
      <c r="Q20" s="28">
        <v>5.0882497424157014E-2</v>
      </c>
    </row>
    <row r="21" spans="1:17">
      <c r="A21" s="25" t="s">
        <v>346</v>
      </c>
      <c r="B21" s="25" t="s">
        <v>347</v>
      </c>
      <c r="C21" s="25">
        <v>20</v>
      </c>
      <c r="D21" s="25" t="s">
        <v>347</v>
      </c>
      <c r="E21" s="25" t="s">
        <v>348</v>
      </c>
      <c r="F21" s="26">
        <v>551802</v>
      </c>
      <c r="G21" s="26">
        <v>609036</v>
      </c>
      <c r="H21" s="26">
        <v>647041</v>
      </c>
      <c r="I21" s="27">
        <v>8842778.8599999994</v>
      </c>
      <c r="J21" s="27">
        <v>9595922.3200000003</v>
      </c>
      <c r="K21" s="27">
        <v>10714948.58</v>
      </c>
      <c r="L21" s="27">
        <v>7848480.0499999998</v>
      </c>
      <c r="M21" s="27">
        <v>8613257.0600000005</v>
      </c>
      <c r="N21" s="27">
        <v>9701484.8699999992</v>
      </c>
      <c r="O21" s="27">
        <v>764777.01</v>
      </c>
      <c r="P21" s="27">
        <v>1088227.81</v>
      </c>
      <c r="Q21" s="28">
        <v>0.12634335680676875</v>
      </c>
    </row>
    <row r="22" spans="1:17">
      <c r="A22" s="25" t="s">
        <v>195</v>
      </c>
      <c r="B22" s="25" t="s">
        <v>196</v>
      </c>
      <c r="C22" s="25">
        <v>21</v>
      </c>
      <c r="D22" s="25" t="s">
        <v>196</v>
      </c>
      <c r="E22" s="25" t="s">
        <v>197</v>
      </c>
      <c r="F22" s="26">
        <v>625922</v>
      </c>
      <c r="G22" s="26">
        <v>648668</v>
      </c>
      <c r="H22" s="26">
        <v>679671</v>
      </c>
      <c r="I22" s="27">
        <v>18146190.52</v>
      </c>
      <c r="J22" s="27">
        <v>18610898.920000002</v>
      </c>
      <c r="K22" s="27">
        <v>19757744.670000002</v>
      </c>
      <c r="L22" s="27">
        <v>16931342.390000001</v>
      </c>
      <c r="M22" s="27">
        <v>17531655.41</v>
      </c>
      <c r="N22" s="27">
        <v>18604230.640000001</v>
      </c>
      <c r="O22" s="27">
        <v>600313.02</v>
      </c>
      <c r="P22" s="27">
        <v>1072575.23</v>
      </c>
      <c r="Q22" s="28">
        <v>6.1179347010676843E-2</v>
      </c>
    </row>
    <row r="23" spans="1:17">
      <c r="A23" s="25" t="s">
        <v>317</v>
      </c>
      <c r="B23" s="25" t="s">
        <v>318</v>
      </c>
      <c r="C23" s="25">
        <v>22</v>
      </c>
      <c r="D23" s="25" t="s">
        <v>318</v>
      </c>
      <c r="E23" s="25" t="s">
        <v>319</v>
      </c>
      <c r="F23" s="26">
        <v>361380</v>
      </c>
      <c r="G23" s="26">
        <v>408759</v>
      </c>
      <c r="H23" s="26">
        <v>448658</v>
      </c>
      <c r="I23" s="27">
        <v>7970839.6600000001</v>
      </c>
      <c r="J23" s="27">
        <v>9803463.0600000005</v>
      </c>
      <c r="K23" s="27">
        <v>10904594.5</v>
      </c>
      <c r="L23" s="27">
        <v>7255888.5099999998</v>
      </c>
      <c r="M23" s="27">
        <v>9073160.4000000004</v>
      </c>
      <c r="N23" s="27">
        <v>10136676.91</v>
      </c>
      <c r="O23" s="27">
        <v>1817271.89</v>
      </c>
      <c r="P23" s="27">
        <v>1063516.51</v>
      </c>
      <c r="Q23" s="28">
        <v>0.11721566280256657</v>
      </c>
    </row>
    <row r="24" spans="1:17">
      <c r="A24" s="25" t="s">
        <v>334</v>
      </c>
      <c r="B24" s="25" t="s">
        <v>335</v>
      </c>
      <c r="C24" s="25">
        <v>23</v>
      </c>
      <c r="D24" s="25" t="s">
        <v>335</v>
      </c>
      <c r="E24" s="25" t="s">
        <v>336</v>
      </c>
      <c r="F24" s="26">
        <v>434645</v>
      </c>
      <c r="G24" s="26">
        <v>472403</v>
      </c>
      <c r="H24" s="26">
        <v>492889</v>
      </c>
      <c r="I24" s="27">
        <v>9933074.0299999993</v>
      </c>
      <c r="J24" s="27">
        <v>9726229.9800000004</v>
      </c>
      <c r="K24" s="27">
        <v>10838118.609999999</v>
      </c>
      <c r="L24" s="27">
        <v>8964045.2300000004</v>
      </c>
      <c r="M24" s="27">
        <v>8812003.1699999999</v>
      </c>
      <c r="N24" s="27">
        <v>9870956.9199999999</v>
      </c>
      <c r="O24" s="27">
        <v>-152042.06</v>
      </c>
      <c r="P24" s="27">
        <v>1058953.75</v>
      </c>
      <c r="Q24" s="28">
        <v>0.12017173956599927</v>
      </c>
    </row>
    <row r="25" spans="1:17">
      <c r="A25" s="25" t="s">
        <v>215</v>
      </c>
      <c r="B25" s="25" t="s">
        <v>216</v>
      </c>
      <c r="C25" s="25">
        <v>24</v>
      </c>
      <c r="D25" s="25" t="s">
        <v>216</v>
      </c>
      <c r="E25" s="25" t="s">
        <v>217</v>
      </c>
      <c r="F25" s="26">
        <v>578716</v>
      </c>
      <c r="G25" s="26">
        <v>605382</v>
      </c>
      <c r="H25" s="26">
        <v>656666</v>
      </c>
      <c r="I25" s="27">
        <v>16125439</v>
      </c>
      <c r="J25" s="27">
        <v>16432332.949999999</v>
      </c>
      <c r="K25" s="27">
        <v>17451208.710000001</v>
      </c>
      <c r="L25" s="27">
        <v>15171048.609999999</v>
      </c>
      <c r="M25" s="27">
        <v>15487279.199999999</v>
      </c>
      <c r="N25" s="27">
        <v>16533475.060000001</v>
      </c>
      <c r="O25" s="27">
        <v>316230.59000000003</v>
      </c>
      <c r="P25" s="27">
        <v>1046195.86</v>
      </c>
      <c r="Q25" s="28">
        <v>6.7551946761571918E-2</v>
      </c>
    </row>
    <row r="26" spans="1:17">
      <c r="A26" s="25" t="s">
        <v>201</v>
      </c>
      <c r="B26" s="25" t="s">
        <v>202</v>
      </c>
      <c r="C26" s="25">
        <v>25</v>
      </c>
      <c r="D26" s="25" t="s">
        <v>202</v>
      </c>
      <c r="E26" s="25" t="s">
        <v>203</v>
      </c>
      <c r="F26" s="26">
        <v>667270</v>
      </c>
      <c r="G26" s="26">
        <v>752750</v>
      </c>
      <c r="H26" s="26">
        <v>833145</v>
      </c>
      <c r="I26" s="27">
        <v>16426746.939999999</v>
      </c>
      <c r="J26" s="27">
        <v>18307678.149999999</v>
      </c>
      <c r="K26" s="27">
        <v>19420330.539999999</v>
      </c>
      <c r="L26" s="27">
        <v>15332943.98</v>
      </c>
      <c r="M26" s="27">
        <v>17165302.879999999</v>
      </c>
      <c r="N26" s="27">
        <v>18187912.780000001</v>
      </c>
      <c r="O26" s="27">
        <v>1832358.9</v>
      </c>
      <c r="P26" s="27">
        <v>1022609.9</v>
      </c>
      <c r="Q26" s="28">
        <v>5.9574241546968852E-2</v>
      </c>
    </row>
    <row r="27" spans="1:17">
      <c r="A27" s="25" t="s">
        <v>355</v>
      </c>
      <c r="B27" s="25" t="s">
        <v>356</v>
      </c>
      <c r="C27" s="25">
        <v>26</v>
      </c>
      <c r="D27" s="25" t="s">
        <v>356</v>
      </c>
      <c r="E27" s="25" t="s">
        <v>357</v>
      </c>
      <c r="F27" s="26">
        <v>471523</v>
      </c>
      <c r="G27" s="26">
        <v>489072</v>
      </c>
      <c r="H27" s="26">
        <v>524751</v>
      </c>
      <c r="I27" s="27">
        <v>8897137.0299999993</v>
      </c>
      <c r="J27" s="27">
        <v>9224920.3399999999</v>
      </c>
      <c r="K27" s="27">
        <v>10250096.890000001</v>
      </c>
      <c r="L27" s="27">
        <v>8016996.3799999999</v>
      </c>
      <c r="M27" s="27">
        <v>8451658.3200000003</v>
      </c>
      <c r="N27" s="27">
        <v>9432175.8699999992</v>
      </c>
      <c r="O27" s="27">
        <v>434661.94</v>
      </c>
      <c r="P27" s="27">
        <v>980517.55</v>
      </c>
      <c r="Q27" s="28">
        <v>0.11601481187185522</v>
      </c>
    </row>
    <row r="28" spans="1:17">
      <c r="A28" s="25" t="s">
        <v>232</v>
      </c>
      <c r="B28" s="25" t="s">
        <v>233</v>
      </c>
      <c r="C28" s="25">
        <v>27</v>
      </c>
      <c r="D28" s="25" t="s">
        <v>233</v>
      </c>
      <c r="E28" s="25" t="s">
        <v>234</v>
      </c>
      <c r="F28" s="26">
        <v>640010</v>
      </c>
      <c r="G28" s="26">
        <v>697399</v>
      </c>
      <c r="H28" s="26">
        <v>754483</v>
      </c>
      <c r="I28" s="27">
        <v>13704130.52</v>
      </c>
      <c r="J28" s="27">
        <v>15569871.699999999</v>
      </c>
      <c r="K28" s="27">
        <v>16573453.199999999</v>
      </c>
      <c r="L28" s="27">
        <v>12655300.34</v>
      </c>
      <c r="M28" s="27">
        <v>14510030</v>
      </c>
      <c r="N28" s="27">
        <v>15478400.51</v>
      </c>
      <c r="O28" s="27">
        <v>1854729.66</v>
      </c>
      <c r="P28" s="27">
        <v>968370.51</v>
      </c>
      <c r="Q28" s="28">
        <v>6.673800881183567E-2</v>
      </c>
    </row>
    <row r="29" spans="1:17">
      <c r="A29" s="25" t="s">
        <v>186</v>
      </c>
      <c r="B29" s="25" t="s">
        <v>187</v>
      </c>
      <c r="C29" s="25">
        <v>28</v>
      </c>
      <c r="D29" s="25" t="s">
        <v>187</v>
      </c>
      <c r="E29" s="25" t="s">
        <v>188</v>
      </c>
      <c r="F29" s="26">
        <v>840258</v>
      </c>
      <c r="G29" s="26">
        <v>847686</v>
      </c>
      <c r="H29" s="26">
        <v>869890</v>
      </c>
      <c r="I29" s="27">
        <v>21121739.57</v>
      </c>
      <c r="J29" s="27">
        <v>20749394.449999999</v>
      </c>
      <c r="K29" s="27">
        <v>21735063.18</v>
      </c>
      <c r="L29" s="27">
        <v>19711745.190000001</v>
      </c>
      <c r="M29" s="27">
        <v>19409957.030000001</v>
      </c>
      <c r="N29" s="27">
        <v>20352419.27</v>
      </c>
      <c r="O29" s="27">
        <v>-301788.15999999997</v>
      </c>
      <c r="P29" s="27">
        <v>942462.24</v>
      </c>
      <c r="Q29" s="28">
        <v>4.855560671995985E-2</v>
      </c>
    </row>
    <row r="30" spans="1:17">
      <c r="A30" s="25" t="s">
        <v>259</v>
      </c>
      <c r="B30" s="25" t="s">
        <v>260</v>
      </c>
      <c r="C30" s="25">
        <v>29</v>
      </c>
      <c r="D30" s="25" t="s">
        <v>260</v>
      </c>
      <c r="E30" s="25" t="s">
        <v>21</v>
      </c>
      <c r="F30" s="26">
        <v>606426</v>
      </c>
      <c r="G30" s="26">
        <v>634322</v>
      </c>
      <c r="H30" s="26">
        <v>655899</v>
      </c>
      <c r="I30" s="27">
        <v>13024313.539999999</v>
      </c>
      <c r="J30" s="27">
        <v>13449308.82</v>
      </c>
      <c r="K30" s="27">
        <v>14314474.119999999</v>
      </c>
      <c r="L30" s="27">
        <v>11444739.84</v>
      </c>
      <c r="M30" s="27">
        <v>11955541.1</v>
      </c>
      <c r="N30" s="27">
        <v>12821979.18</v>
      </c>
      <c r="O30" s="27">
        <v>510801.26</v>
      </c>
      <c r="P30" s="27">
        <v>866438.08</v>
      </c>
      <c r="Q30" s="28">
        <v>7.2471674243167458E-2</v>
      </c>
    </row>
    <row r="31" spans="1:17">
      <c r="A31" s="25" t="s">
        <v>301</v>
      </c>
      <c r="B31" s="25" t="s">
        <v>302</v>
      </c>
      <c r="C31" s="25">
        <v>30</v>
      </c>
      <c r="D31" s="25" t="s">
        <v>302</v>
      </c>
      <c r="E31" s="25" t="s">
        <v>303</v>
      </c>
      <c r="F31" s="26">
        <v>591012</v>
      </c>
      <c r="G31" s="26">
        <v>637431</v>
      </c>
      <c r="H31" s="26">
        <v>676536</v>
      </c>
      <c r="I31" s="27">
        <v>10542408.779999999</v>
      </c>
      <c r="J31" s="27">
        <v>10768980.140000001</v>
      </c>
      <c r="K31" s="27">
        <v>11617114.73</v>
      </c>
      <c r="L31" s="27">
        <v>9429986.8300000001</v>
      </c>
      <c r="M31" s="27">
        <v>9708774.2699999996</v>
      </c>
      <c r="N31" s="27">
        <v>10550199.210000001</v>
      </c>
      <c r="O31" s="27">
        <v>278787.44</v>
      </c>
      <c r="P31" s="27">
        <v>841424.94</v>
      </c>
      <c r="Q31" s="28">
        <v>8.6666443837302237E-2</v>
      </c>
    </row>
    <row r="32" spans="1:17">
      <c r="A32" s="25" t="s">
        <v>247</v>
      </c>
      <c r="B32" s="25" t="s">
        <v>248</v>
      </c>
      <c r="C32" s="25">
        <v>31</v>
      </c>
      <c r="D32" s="25" t="s">
        <v>248</v>
      </c>
      <c r="E32" s="25" t="s">
        <v>249</v>
      </c>
      <c r="F32" s="26">
        <v>233154</v>
      </c>
      <c r="G32" s="26">
        <v>256485</v>
      </c>
      <c r="H32" s="26">
        <v>268555</v>
      </c>
      <c r="I32" s="27">
        <v>13909153.710000001</v>
      </c>
      <c r="J32" s="27">
        <v>14490805.539999999</v>
      </c>
      <c r="K32" s="27">
        <v>15328243.859999999</v>
      </c>
      <c r="L32" s="27">
        <v>13402703.17</v>
      </c>
      <c r="M32" s="27">
        <v>13949607.630000001</v>
      </c>
      <c r="N32" s="27">
        <v>14786440.35</v>
      </c>
      <c r="O32" s="27">
        <v>546904.46</v>
      </c>
      <c r="P32" s="27">
        <v>836832.72</v>
      </c>
      <c r="Q32" s="28">
        <v>5.9989695925232268E-2</v>
      </c>
    </row>
    <row r="33" spans="1:17">
      <c r="A33" s="25" t="s">
        <v>198</v>
      </c>
      <c r="B33" s="25" t="s">
        <v>199</v>
      </c>
      <c r="C33" s="25">
        <v>32</v>
      </c>
      <c r="D33" s="25" t="s">
        <v>199</v>
      </c>
      <c r="E33" s="25" t="s">
        <v>200</v>
      </c>
      <c r="F33" s="26">
        <v>731868</v>
      </c>
      <c r="G33" s="26">
        <v>767540</v>
      </c>
      <c r="H33" s="26">
        <v>798687</v>
      </c>
      <c r="I33" s="27">
        <v>18802256.780000001</v>
      </c>
      <c r="J33" s="27">
        <v>18571190.870000001</v>
      </c>
      <c r="K33" s="27">
        <v>19351655.390000001</v>
      </c>
      <c r="L33" s="27">
        <v>17575212.34</v>
      </c>
      <c r="M33" s="27">
        <v>17385171.670000002</v>
      </c>
      <c r="N33" s="27">
        <v>18215641.350000001</v>
      </c>
      <c r="O33" s="27">
        <v>-190040.67</v>
      </c>
      <c r="P33" s="27">
        <v>830469.68</v>
      </c>
      <c r="Q33" s="28">
        <v>4.7768851281064166E-2</v>
      </c>
    </row>
    <row r="34" spans="1:17">
      <c r="A34" s="25" t="s">
        <v>223</v>
      </c>
      <c r="B34" s="25" t="s">
        <v>224</v>
      </c>
      <c r="C34" s="25">
        <v>33</v>
      </c>
      <c r="D34" s="25" t="s">
        <v>224</v>
      </c>
      <c r="E34" s="25" t="s">
        <v>225</v>
      </c>
      <c r="F34" s="26">
        <v>505859</v>
      </c>
      <c r="G34" s="26">
        <v>529764</v>
      </c>
      <c r="H34" s="26">
        <v>529239</v>
      </c>
      <c r="I34" s="27">
        <v>15946899.109999999</v>
      </c>
      <c r="J34" s="27">
        <v>16057662.039999999</v>
      </c>
      <c r="K34" s="27">
        <v>16830975.91</v>
      </c>
      <c r="L34" s="27">
        <v>14843308.109999999</v>
      </c>
      <c r="M34" s="27">
        <v>15010188</v>
      </c>
      <c r="N34" s="27">
        <v>15817265.68</v>
      </c>
      <c r="O34" s="27">
        <v>166879.89000000001</v>
      </c>
      <c r="P34" s="27">
        <v>807077.68</v>
      </c>
      <c r="Q34" s="28">
        <v>5.3768658993478297E-2</v>
      </c>
    </row>
    <row r="35" spans="1:17">
      <c r="A35" s="25" t="s">
        <v>204</v>
      </c>
      <c r="B35" s="25" t="s">
        <v>205</v>
      </c>
      <c r="C35" s="25">
        <v>34</v>
      </c>
      <c r="D35" s="25" t="s">
        <v>205</v>
      </c>
      <c r="E35" s="25" t="s">
        <v>206</v>
      </c>
      <c r="F35" s="26">
        <v>520644</v>
      </c>
      <c r="G35" s="26">
        <v>579939</v>
      </c>
      <c r="H35" s="26">
        <v>659873</v>
      </c>
      <c r="I35" s="27">
        <v>16735553.029999999</v>
      </c>
      <c r="J35" s="27">
        <v>18533666.309999999</v>
      </c>
      <c r="K35" s="27">
        <v>19434223.949999999</v>
      </c>
      <c r="L35" s="27">
        <v>15620130.119999999</v>
      </c>
      <c r="M35" s="27">
        <v>17361818.82</v>
      </c>
      <c r="N35" s="27">
        <v>18150654.140000001</v>
      </c>
      <c r="O35" s="27">
        <v>1741688.7</v>
      </c>
      <c r="P35" s="27">
        <v>788835.32</v>
      </c>
      <c r="Q35" s="28">
        <v>4.5435062315665839E-2</v>
      </c>
    </row>
    <row r="36" spans="1:17">
      <c r="A36" s="25" t="s">
        <v>295</v>
      </c>
      <c r="B36" s="25" t="s">
        <v>296</v>
      </c>
      <c r="C36" s="25">
        <v>35</v>
      </c>
      <c r="D36" s="25" t="s">
        <v>296</v>
      </c>
      <c r="E36" s="25" t="s">
        <v>297</v>
      </c>
      <c r="F36" s="26">
        <v>557811</v>
      </c>
      <c r="G36" s="26">
        <v>563923</v>
      </c>
      <c r="H36" s="26">
        <v>608598</v>
      </c>
      <c r="I36" s="27">
        <v>10139257.880000001</v>
      </c>
      <c r="J36" s="27">
        <v>10899970.789999999</v>
      </c>
      <c r="K36" s="27">
        <v>11690767.119999999</v>
      </c>
      <c r="L36" s="27">
        <v>9017278.0999999996</v>
      </c>
      <c r="M36" s="27">
        <v>9853170.9000000004</v>
      </c>
      <c r="N36" s="27">
        <v>10631706</v>
      </c>
      <c r="O36" s="27">
        <v>835892.8</v>
      </c>
      <c r="P36" s="27">
        <v>778535.1</v>
      </c>
      <c r="Q36" s="28">
        <v>7.9013660465383787E-2</v>
      </c>
    </row>
    <row r="37" spans="1:17">
      <c r="A37" s="25" t="s">
        <v>210</v>
      </c>
      <c r="B37" s="25" t="s">
        <v>211</v>
      </c>
      <c r="C37" s="25">
        <v>36</v>
      </c>
      <c r="D37" s="25" t="s">
        <v>211</v>
      </c>
      <c r="E37" s="25" t="s">
        <v>212</v>
      </c>
      <c r="F37" s="26">
        <v>809940</v>
      </c>
      <c r="G37" s="26">
        <v>810005</v>
      </c>
      <c r="H37" s="26">
        <v>813626</v>
      </c>
      <c r="I37" s="27">
        <v>17848567.789999999</v>
      </c>
      <c r="J37" s="27">
        <v>17477367.469999999</v>
      </c>
      <c r="K37" s="27">
        <v>18234493.710000001</v>
      </c>
      <c r="L37" s="27">
        <v>16460235.83</v>
      </c>
      <c r="M37" s="27">
        <v>16279731</v>
      </c>
      <c r="N37" s="27">
        <v>17025687.190000001</v>
      </c>
      <c r="O37" s="27">
        <v>-180504.83</v>
      </c>
      <c r="P37" s="27">
        <v>745956.19</v>
      </c>
      <c r="Q37" s="28">
        <v>4.5821161909862018E-2</v>
      </c>
    </row>
    <row r="38" spans="1:17">
      <c r="A38" s="25" t="s">
        <v>445</v>
      </c>
      <c r="B38" s="25" t="s">
        <v>446</v>
      </c>
      <c r="C38" s="25">
        <v>37</v>
      </c>
      <c r="D38" s="25" t="s">
        <v>446</v>
      </c>
      <c r="E38" s="25" t="s">
        <v>447</v>
      </c>
      <c r="F38" s="26">
        <v>354995</v>
      </c>
      <c r="G38" s="26">
        <v>372764</v>
      </c>
      <c r="H38" s="26">
        <v>390321</v>
      </c>
      <c r="I38" s="27">
        <v>6068367.3300000001</v>
      </c>
      <c r="J38" s="27">
        <v>6082063.0199999996</v>
      </c>
      <c r="K38" s="27">
        <v>6846289.7199999997</v>
      </c>
      <c r="L38" s="27">
        <v>5401505.5199999996</v>
      </c>
      <c r="M38" s="27">
        <v>5456796.1399999997</v>
      </c>
      <c r="N38" s="27">
        <v>6183099.2999999998</v>
      </c>
      <c r="O38" s="27">
        <v>55290.62</v>
      </c>
      <c r="P38" s="27">
        <v>726303.16</v>
      </c>
      <c r="Q38" s="28">
        <v>0.13310065858535081</v>
      </c>
    </row>
    <row r="39" spans="1:17">
      <c r="A39" s="25" t="s">
        <v>226</v>
      </c>
      <c r="B39" s="25" t="s">
        <v>227</v>
      </c>
      <c r="C39" s="25">
        <v>38</v>
      </c>
      <c r="D39" s="25" t="s">
        <v>227</v>
      </c>
      <c r="E39" s="25" t="s">
        <v>228</v>
      </c>
      <c r="F39" s="26">
        <v>734056</v>
      </c>
      <c r="G39" s="26">
        <v>771856</v>
      </c>
      <c r="H39" s="26">
        <v>791145</v>
      </c>
      <c r="I39" s="27">
        <v>16687287.619999999</v>
      </c>
      <c r="J39" s="27">
        <v>16244782.16</v>
      </c>
      <c r="K39" s="27">
        <v>16962669.039999999</v>
      </c>
      <c r="L39" s="27">
        <v>15362549.93</v>
      </c>
      <c r="M39" s="27">
        <v>14988852.91</v>
      </c>
      <c r="N39" s="27">
        <v>15712313.25</v>
      </c>
      <c r="O39" s="27">
        <v>-373697.02</v>
      </c>
      <c r="P39" s="27">
        <v>723460.34</v>
      </c>
      <c r="Q39" s="28">
        <v>4.8266558111150347E-2</v>
      </c>
    </row>
    <row r="40" spans="1:17" ht="22.5">
      <c r="A40" s="25" t="s">
        <v>460</v>
      </c>
      <c r="B40" s="25" t="s">
        <v>461</v>
      </c>
      <c r="C40" s="25">
        <v>39</v>
      </c>
      <c r="D40" s="25" t="s">
        <v>462</v>
      </c>
      <c r="E40" s="25" t="s">
        <v>463</v>
      </c>
      <c r="F40" s="26">
        <v>223749</v>
      </c>
      <c r="G40" s="26">
        <v>242953</v>
      </c>
      <c r="H40" s="26">
        <v>273177</v>
      </c>
      <c r="I40" s="27">
        <v>5510917.4199999999</v>
      </c>
      <c r="J40" s="27">
        <v>5611201.6500000004</v>
      </c>
      <c r="K40" s="27">
        <v>6334524.5099999998</v>
      </c>
      <c r="L40" s="27">
        <v>5152481.6500000004</v>
      </c>
      <c r="M40" s="27">
        <v>5243232.79</v>
      </c>
      <c r="N40" s="27">
        <v>5962914.2800000003</v>
      </c>
      <c r="O40" s="27">
        <v>90751.14</v>
      </c>
      <c r="P40" s="27">
        <v>719681.49</v>
      </c>
      <c r="Q40" s="28">
        <v>0.13725911452426662</v>
      </c>
    </row>
    <row r="41" spans="1:17">
      <c r="A41" s="25" t="s">
        <v>405</v>
      </c>
      <c r="B41" s="25" t="s">
        <v>406</v>
      </c>
      <c r="C41" s="25">
        <v>40</v>
      </c>
      <c r="D41" s="25" t="s">
        <v>406</v>
      </c>
      <c r="E41" s="25" t="s">
        <v>407</v>
      </c>
      <c r="F41" s="26">
        <v>379772</v>
      </c>
      <c r="G41" s="26">
        <v>424135</v>
      </c>
      <c r="H41" s="26">
        <v>445716</v>
      </c>
      <c r="I41" s="27">
        <v>7199185.0199999996</v>
      </c>
      <c r="J41" s="27">
        <v>7154898.2800000003</v>
      </c>
      <c r="K41" s="27">
        <v>7849510.1900000004</v>
      </c>
      <c r="L41" s="27">
        <v>6534670.9299999997</v>
      </c>
      <c r="M41" s="27">
        <v>6515535.04</v>
      </c>
      <c r="N41" s="27">
        <v>7189877.9199999999</v>
      </c>
      <c r="O41" s="27">
        <v>-19135.89</v>
      </c>
      <c r="P41" s="27">
        <v>674342.88</v>
      </c>
      <c r="Q41" s="28">
        <v>0.10349769832563128</v>
      </c>
    </row>
    <row r="42" spans="1:17">
      <c r="A42" s="25" t="s">
        <v>528</v>
      </c>
      <c r="B42" s="25" t="s">
        <v>529</v>
      </c>
      <c r="C42" s="25">
        <v>41</v>
      </c>
      <c r="D42" s="25" t="s">
        <v>529</v>
      </c>
      <c r="E42" s="25" t="s">
        <v>530</v>
      </c>
      <c r="F42" s="26">
        <v>289722</v>
      </c>
      <c r="G42" s="26">
        <v>308012</v>
      </c>
      <c r="H42" s="26">
        <v>330903</v>
      </c>
      <c r="I42" s="27">
        <v>4740304.1500000004</v>
      </c>
      <c r="J42" s="27">
        <v>4602984.51</v>
      </c>
      <c r="K42" s="27">
        <v>5308003.05</v>
      </c>
      <c r="L42" s="27">
        <v>4191193.16</v>
      </c>
      <c r="M42" s="27">
        <v>4067836.13</v>
      </c>
      <c r="N42" s="27">
        <v>4737365.0599999996</v>
      </c>
      <c r="O42" s="27">
        <v>-123357.03</v>
      </c>
      <c r="P42" s="27">
        <v>669528.93000000005</v>
      </c>
      <c r="Q42" s="28">
        <v>0.16459092957611349</v>
      </c>
    </row>
    <row r="43" spans="1:17">
      <c r="A43" s="25" t="s">
        <v>517</v>
      </c>
      <c r="B43" s="25" t="s">
        <v>518</v>
      </c>
      <c r="C43" s="25">
        <v>42</v>
      </c>
      <c r="D43" s="25" t="s">
        <v>518</v>
      </c>
      <c r="E43" s="25" t="s">
        <v>519</v>
      </c>
      <c r="F43" s="26">
        <v>402558</v>
      </c>
      <c r="G43" s="26">
        <v>421561</v>
      </c>
      <c r="H43" s="26">
        <v>456038</v>
      </c>
      <c r="I43" s="27">
        <v>5240286.83</v>
      </c>
      <c r="J43" s="27">
        <v>5000307.76</v>
      </c>
      <c r="K43" s="27">
        <v>5671570.7199999997</v>
      </c>
      <c r="L43" s="27">
        <v>4542754.76</v>
      </c>
      <c r="M43" s="27">
        <v>4343607.2</v>
      </c>
      <c r="N43" s="27">
        <v>5003246.7</v>
      </c>
      <c r="O43" s="27">
        <v>-199147.56</v>
      </c>
      <c r="P43" s="27">
        <v>659639.5</v>
      </c>
      <c r="Q43" s="28">
        <v>0.15186444575375047</v>
      </c>
    </row>
    <row r="44" spans="1:17">
      <c r="A44" s="25" t="s">
        <v>368</v>
      </c>
      <c r="B44" s="25" t="s">
        <v>369</v>
      </c>
      <c r="C44" s="25">
        <v>43</v>
      </c>
      <c r="D44" s="25" t="s">
        <v>369</v>
      </c>
      <c r="E44" s="25" t="s">
        <v>370</v>
      </c>
      <c r="F44" s="26">
        <v>367708</v>
      </c>
      <c r="G44" s="26">
        <v>415800</v>
      </c>
      <c r="H44" s="26">
        <v>452546</v>
      </c>
      <c r="I44" s="27">
        <v>8159971.3499999996</v>
      </c>
      <c r="J44" s="27">
        <v>8977209.8100000005</v>
      </c>
      <c r="K44" s="27">
        <v>9668141.6500000004</v>
      </c>
      <c r="L44" s="27">
        <v>7531893.5599999996</v>
      </c>
      <c r="M44" s="27">
        <v>8304674.0099999998</v>
      </c>
      <c r="N44" s="27">
        <v>8963422.0199999996</v>
      </c>
      <c r="O44" s="27">
        <v>772780.45</v>
      </c>
      <c r="P44" s="27">
        <v>658748.01</v>
      </c>
      <c r="Q44" s="28">
        <v>7.9322560910491419E-2</v>
      </c>
    </row>
    <row r="45" spans="1:17" ht="22.5">
      <c r="A45" s="25" t="s">
        <v>340</v>
      </c>
      <c r="B45" s="25" t="s">
        <v>341</v>
      </c>
      <c r="C45" s="25">
        <v>44</v>
      </c>
      <c r="D45" s="25" t="s">
        <v>341</v>
      </c>
      <c r="E45" s="25" t="s">
        <v>342</v>
      </c>
      <c r="F45" s="26">
        <v>491883</v>
      </c>
      <c r="G45" s="26">
        <v>531348</v>
      </c>
      <c r="H45" s="26">
        <v>559778</v>
      </c>
      <c r="I45" s="27">
        <v>9645297.2699999996</v>
      </c>
      <c r="J45" s="27">
        <v>10107992.779999999</v>
      </c>
      <c r="K45" s="27">
        <v>10768174.630000001</v>
      </c>
      <c r="L45" s="27">
        <v>8646452.0299999993</v>
      </c>
      <c r="M45" s="27">
        <v>9180948.1600000001</v>
      </c>
      <c r="N45" s="27">
        <v>9813760.7200000007</v>
      </c>
      <c r="O45" s="27">
        <v>534496.13</v>
      </c>
      <c r="P45" s="27">
        <v>632812.56000000006</v>
      </c>
      <c r="Q45" s="28">
        <v>6.89267109422389E-2</v>
      </c>
    </row>
    <row r="46" spans="1:17">
      <c r="A46" s="25" t="s">
        <v>533</v>
      </c>
      <c r="B46" s="25" t="s">
        <v>534</v>
      </c>
      <c r="C46" s="25">
        <v>45</v>
      </c>
      <c r="D46" s="25" t="s">
        <v>535</v>
      </c>
      <c r="E46" s="25" t="s">
        <v>536</v>
      </c>
      <c r="F46" s="26">
        <v>314541</v>
      </c>
      <c r="G46" s="26">
        <v>331246</v>
      </c>
      <c r="H46" s="26">
        <v>369123</v>
      </c>
      <c r="I46" s="27">
        <v>4670746.5</v>
      </c>
      <c r="J46" s="27">
        <v>4601048.3899999997</v>
      </c>
      <c r="K46" s="27">
        <v>5271726.6100000003</v>
      </c>
      <c r="L46" s="27">
        <v>4064141.64</v>
      </c>
      <c r="M46" s="27">
        <v>4005493.52</v>
      </c>
      <c r="N46" s="27">
        <v>4636997.24</v>
      </c>
      <c r="O46" s="27">
        <v>-58648.12</v>
      </c>
      <c r="P46" s="27">
        <v>631503.72</v>
      </c>
      <c r="Q46" s="28">
        <v>0.15765940372810788</v>
      </c>
    </row>
    <row r="47" spans="1:17">
      <c r="A47" s="25" t="s">
        <v>487</v>
      </c>
      <c r="B47" s="25" t="s">
        <v>488</v>
      </c>
      <c r="C47" s="25">
        <v>46</v>
      </c>
      <c r="D47" s="25" t="s">
        <v>488</v>
      </c>
      <c r="E47" s="25" t="s">
        <v>489</v>
      </c>
      <c r="F47" s="26">
        <v>306331</v>
      </c>
      <c r="G47" s="26">
        <v>341639</v>
      </c>
      <c r="H47" s="26">
        <v>357283</v>
      </c>
      <c r="I47" s="27">
        <v>5215020.8099999996</v>
      </c>
      <c r="J47" s="27">
        <v>5366048.1900000004</v>
      </c>
      <c r="K47" s="27">
        <v>5996171.71</v>
      </c>
      <c r="L47" s="27">
        <v>4648346.5</v>
      </c>
      <c r="M47" s="27">
        <v>4850993.82</v>
      </c>
      <c r="N47" s="27">
        <v>5461340.8600000003</v>
      </c>
      <c r="O47" s="27">
        <v>202647.32</v>
      </c>
      <c r="P47" s="27">
        <v>610347.04</v>
      </c>
      <c r="Q47" s="28">
        <v>0.12581896878194745</v>
      </c>
    </row>
    <row r="48" spans="1:17">
      <c r="A48" s="25" t="s">
        <v>327</v>
      </c>
      <c r="B48" s="25" t="s">
        <v>328</v>
      </c>
      <c r="C48" s="25">
        <v>47</v>
      </c>
      <c r="D48" s="25" t="s">
        <v>328</v>
      </c>
      <c r="E48" s="25" t="s">
        <v>329</v>
      </c>
      <c r="F48" s="26">
        <v>539329</v>
      </c>
      <c r="G48" s="26">
        <v>589453</v>
      </c>
      <c r="H48" s="26">
        <v>595038</v>
      </c>
      <c r="I48" s="27">
        <v>9957708.2699999996</v>
      </c>
      <c r="J48" s="27">
        <v>10644887.880000001</v>
      </c>
      <c r="K48" s="27">
        <v>11181117.65</v>
      </c>
      <c r="L48" s="27">
        <v>8619697.8499999996</v>
      </c>
      <c r="M48" s="27">
        <v>9347132.8800000008</v>
      </c>
      <c r="N48" s="27">
        <v>9932077.3800000008</v>
      </c>
      <c r="O48" s="27">
        <v>727435.03</v>
      </c>
      <c r="P48" s="27">
        <v>584944.5</v>
      </c>
      <c r="Q48" s="28">
        <v>6.2580098893383868E-2</v>
      </c>
    </row>
    <row r="49" spans="1:17">
      <c r="A49" s="25" t="s">
        <v>1085</v>
      </c>
      <c r="B49" s="25" t="s">
        <v>1086</v>
      </c>
      <c r="C49" s="25">
        <v>48</v>
      </c>
      <c r="D49" s="25" t="s">
        <v>1087</v>
      </c>
      <c r="E49" s="25" t="s">
        <v>21</v>
      </c>
      <c r="F49" s="26">
        <v>15773</v>
      </c>
      <c r="G49" s="26">
        <v>3972</v>
      </c>
      <c r="H49" s="26">
        <v>67158</v>
      </c>
      <c r="I49" s="27">
        <v>173489.26</v>
      </c>
      <c r="J49" s="27">
        <v>37195.699999999997</v>
      </c>
      <c r="K49" s="27">
        <v>628969.31999999995</v>
      </c>
      <c r="L49" s="27">
        <v>170397.34</v>
      </c>
      <c r="M49" s="27">
        <v>36839.589999999997</v>
      </c>
      <c r="N49" s="27">
        <v>612873.25</v>
      </c>
      <c r="O49" s="27">
        <v>-133557.75</v>
      </c>
      <c r="P49" s="27">
        <v>576033.66</v>
      </c>
      <c r="Q49" s="28">
        <v>15.636266853132733</v>
      </c>
    </row>
    <row r="50" spans="1:17">
      <c r="A50" s="25" t="s">
        <v>649</v>
      </c>
      <c r="B50" s="25" t="s">
        <v>650</v>
      </c>
      <c r="C50" s="25">
        <v>49</v>
      </c>
      <c r="D50" s="25" t="s">
        <v>650</v>
      </c>
      <c r="E50" s="25" t="s">
        <v>651</v>
      </c>
      <c r="F50" s="26">
        <v>154808</v>
      </c>
      <c r="G50" s="26">
        <v>173490</v>
      </c>
      <c r="H50" s="26">
        <v>181232</v>
      </c>
      <c r="I50" s="27">
        <v>2637405.65</v>
      </c>
      <c r="J50" s="27">
        <v>2500688.9900000002</v>
      </c>
      <c r="K50" s="27">
        <v>3065405.36</v>
      </c>
      <c r="L50" s="27">
        <v>2276290.5699999998</v>
      </c>
      <c r="M50" s="27">
        <v>2145237.64</v>
      </c>
      <c r="N50" s="27">
        <v>2717002.32</v>
      </c>
      <c r="O50" s="27">
        <v>-131052.93</v>
      </c>
      <c r="P50" s="27">
        <v>571764.68000000005</v>
      </c>
      <c r="Q50" s="28">
        <v>0.26652743236408999</v>
      </c>
    </row>
    <row r="51" spans="1:17">
      <c r="A51" s="25" t="s">
        <v>414</v>
      </c>
      <c r="B51" s="25" t="s">
        <v>415</v>
      </c>
      <c r="C51" s="25">
        <v>50</v>
      </c>
      <c r="D51" s="25" t="s">
        <v>415</v>
      </c>
      <c r="E51" s="25" t="s">
        <v>416</v>
      </c>
      <c r="F51" s="26">
        <v>471393</v>
      </c>
      <c r="G51" s="26">
        <v>479337</v>
      </c>
      <c r="H51" s="26">
        <v>507567</v>
      </c>
      <c r="I51" s="27">
        <v>8198358.2699999996</v>
      </c>
      <c r="J51" s="27">
        <v>7201198.3600000003</v>
      </c>
      <c r="K51" s="27">
        <v>7755864.0099999998</v>
      </c>
      <c r="L51" s="27">
        <v>7281706.6299999999</v>
      </c>
      <c r="M51" s="27">
        <v>6361061.1600000001</v>
      </c>
      <c r="N51" s="27">
        <v>6917727.6399999997</v>
      </c>
      <c r="O51" s="27">
        <v>-920645.47</v>
      </c>
      <c r="P51" s="27">
        <v>556666.48</v>
      </c>
      <c r="Q51" s="28">
        <v>8.7511574876918796E-2</v>
      </c>
    </row>
    <row r="52" spans="1:17">
      <c r="A52" s="25" t="s">
        <v>490</v>
      </c>
      <c r="B52" s="25" t="s">
        <v>491</v>
      </c>
      <c r="C52" s="25">
        <v>51</v>
      </c>
      <c r="D52" s="25" t="s">
        <v>491</v>
      </c>
      <c r="E52" s="25" t="s">
        <v>492</v>
      </c>
      <c r="F52" s="26">
        <v>368425</v>
      </c>
      <c r="G52" s="26">
        <v>386600</v>
      </c>
      <c r="H52" s="26">
        <v>417107</v>
      </c>
      <c r="I52" s="27">
        <v>5953311.3200000003</v>
      </c>
      <c r="J52" s="27">
        <v>5487866.5099999998</v>
      </c>
      <c r="K52" s="27">
        <v>6039426.6299999999</v>
      </c>
      <c r="L52" s="27">
        <v>5337387.76</v>
      </c>
      <c r="M52" s="27">
        <v>4887617.13</v>
      </c>
      <c r="N52" s="27">
        <v>5437809.3899999997</v>
      </c>
      <c r="O52" s="27">
        <v>-449770.63</v>
      </c>
      <c r="P52" s="27">
        <v>550192.26</v>
      </c>
      <c r="Q52" s="28">
        <v>0.11256860866268385</v>
      </c>
    </row>
    <row r="53" spans="1:17">
      <c r="A53" s="25" t="s">
        <v>549</v>
      </c>
      <c r="B53" s="25" t="s">
        <v>550</v>
      </c>
      <c r="C53" s="25">
        <v>52</v>
      </c>
      <c r="D53" s="25" t="s">
        <v>550</v>
      </c>
      <c r="E53" s="25" t="s">
        <v>551</v>
      </c>
      <c r="F53" s="26">
        <v>340648</v>
      </c>
      <c r="G53" s="26">
        <v>356652</v>
      </c>
      <c r="H53" s="26">
        <v>379003</v>
      </c>
      <c r="I53" s="27">
        <v>4766844.83</v>
      </c>
      <c r="J53" s="27">
        <v>4394069.9000000004</v>
      </c>
      <c r="K53" s="27">
        <v>4904397.5999999996</v>
      </c>
      <c r="L53" s="27">
        <v>4107402.46</v>
      </c>
      <c r="M53" s="27">
        <v>3775298.46</v>
      </c>
      <c r="N53" s="27">
        <v>4311681.45</v>
      </c>
      <c r="O53" s="27">
        <v>-332104</v>
      </c>
      <c r="P53" s="27">
        <v>536382.99</v>
      </c>
      <c r="Q53" s="28">
        <v>0.14207697634586486</v>
      </c>
    </row>
    <row r="54" spans="1:17">
      <c r="A54" s="25" t="s">
        <v>411</v>
      </c>
      <c r="B54" s="25" t="s">
        <v>412</v>
      </c>
      <c r="C54" s="25">
        <v>53</v>
      </c>
      <c r="D54" s="25" t="s">
        <v>412</v>
      </c>
      <c r="E54" s="25" t="s">
        <v>413</v>
      </c>
      <c r="F54" s="26">
        <v>266859</v>
      </c>
      <c r="G54" s="26">
        <v>299058</v>
      </c>
      <c r="H54" s="26">
        <v>307091</v>
      </c>
      <c r="I54" s="27">
        <v>6102729.6299999999</v>
      </c>
      <c r="J54" s="27">
        <v>6944321.9400000004</v>
      </c>
      <c r="K54" s="27">
        <v>7464342.75</v>
      </c>
      <c r="L54" s="27">
        <v>5635511.21</v>
      </c>
      <c r="M54" s="27">
        <v>6486141.1500000004</v>
      </c>
      <c r="N54" s="27">
        <v>7010787.6399999997</v>
      </c>
      <c r="O54" s="27">
        <v>850629.94</v>
      </c>
      <c r="P54" s="27">
        <v>524646.49</v>
      </c>
      <c r="Q54" s="28">
        <v>8.0887306931333114E-2</v>
      </c>
    </row>
    <row r="55" spans="1:17">
      <c r="A55" s="25" t="s">
        <v>371</v>
      </c>
      <c r="B55" s="25" t="s">
        <v>372</v>
      </c>
      <c r="C55" s="25">
        <v>54</v>
      </c>
      <c r="D55" s="25" t="s">
        <v>372</v>
      </c>
      <c r="E55" s="25" t="s">
        <v>373</v>
      </c>
      <c r="F55" s="26">
        <v>489620</v>
      </c>
      <c r="G55" s="26">
        <v>494165</v>
      </c>
      <c r="H55" s="26">
        <v>527025</v>
      </c>
      <c r="I55" s="27">
        <v>9450010.6400000006</v>
      </c>
      <c r="J55" s="27">
        <v>9128485.2899999991</v>
      </c>
      <c r="K55" s="27">
        <v>9663404.7400000002</v>
      </c>
      <c r="L55" s="27">
        <v>8648062.3399999999</v>
      </c>
      <c r="M55" s="27">
        <v>8397420.3499999996</v>
      </c>
      <c r="N55" s="27">
        <v>8921455.5899999999</v>
      </c>
      <c r="O55" s="27">
        <v>-250641.99</v>
      </c>
      <c r="P55" s="27">
        <v>524035.24</v>
      </c>
      <c r="Q55" s="28">
        <v>6.2404312057571347E-2</v>
      </c>
    </row>
    <row r="56" spans="1:17">
      <c r="A56" s="25" t="s">
        <v>484</v>
      </c>
      <c r="B56" s="25" t="s">
        <v>485</v>
      </c>
      <c r="C56" s="25">
        <v>55</v>
      </c>
      <c r="D56" s="25" t="s">
        <v>485</v>
      </c>
      <c r="E56" s="25" t="s">
        <v>486</v>
      </c>
      <c r="F56" s="26">
        <v>398489</v>
      </c>
      <c r="G56" s="26">
        <v>424956</v>
      </c>
      <c r="H56" s="26">
        <v>422873</v>
      </c>
      <c r="I56" s="27">
        <v>6014206.4100000001</v>
      </c>
      <c r="J56" s="27">
        <v>5648488.7400000002</v>
      </c>
      <c r="K56" s="27">
        <v>6073629.1900000004</v>
      </c>
      <c r="L56" s="27">
        <v>5326874.3099999996</v>
      </c>
      <c r="M56" s="27">
        <v>5016392.79</v>
      </c>
      <c r="N56" s="27">
        <v>5497050.2400000002</v>
      </c>
      <c r="O56" s="27">
        <v>-310481.52</v>
      </c>
      <c r="P56" s="27">
        <v>480657.45</v>
      </c>
      <c r="Q56" s="28">
        <v>9.5817347269570571E-2</v>
      </c>
    </row>
    <row r="57" spans="1:17">
      <c r="A57" s="25" t="s">
        <v>454</v>
      </c>
      <c r="B57" s="25" t="s">
        <v>455</v>
      </c>
      <c r="C57" s="25">
        <v>56</v>
      </c>
      <c r="D57" s="25" t="s">
        <v>455</v>
      </c>
      <c r="E57" s="25" t="s">
        <v>456</v>
      </c>
      <c r="F57" s="26">
        <v>367761</v>
      </c>
      <c r="G57" s="26">
        <v>381042</v>
      </c>
      <c r="H57" s="26">
        <v>397184</v>
      </c>
      <c r="I57" s="27">
        <v>5598816.4699999997</v>
      </c>
      <c r="J57" s="27">
        <v>6248428.5300000003</v>
      </c>
      <c r="K57" s="27">
        <v>6777308.9100000001</v>
      </c>
      <c r="L57" s="27">
        <v>4895393.76</v>
      </c>
      <c r="M57" s="27">
        <v>5570619.2599999998</v>
      </c>
      <c r="N57" s="27">
        <v>6043599.7699999996</v>
      </c>
      <c r="O57" s="27">
        <v>675225.5</v>
      </c>
      <c r="P57" s="27">
        <v>472980.51</v>
      </c>
      <c r="Q57" s="28">
        <v>8.4906271264354918E-2</v>
      </c>
    </row>
    <row r="58" spans="1:17">
      <c r="A58" s="25" t="s">
        <v>241</v>
      </c>
      <c r="B58" s="25" t="s">
        <v>242</v>
      </c>
      <c r="C58" s="25">
        <v>57</v>
      </c>
      <c r="D58" s="25" t="s">
        <v>242</v>
      </c>
      <c r="E58" s="25" t="s">
        <v>243</v>
      </c>
      <c r="F58" s="26">
        <v>744180</v>
      </c>
      <c r="G58" s="26">
        <v>762381</v>
      </c>
      <c r="H58" s="26">
        <v>809304</v>
      </c>
      <c r="I58" s="27">
        <v>14668572.970000001</v>
      </c>
      <c r="J58" s="27">
        <v>15768421.710000001</v>
      </c>
      <c r="K58" s="27">
        <v>16273521.640000001</v>
      </c>
      <c r="L58" s="27">
        <v>13432914.689999999</v>
      </c>
      <c r="M58" s="27">
        <v>14565558.390000001</v>
      </c>
      <c r="N58" s="27">
        <v>15032295.539999999</v>
      </c>
      <c r="O58" s="27">
        <v>1132643.7</v>
      </c>
      <c r="P58" s="27">
        <v>466737.15</v>
      </c>
      <c r="Q58" s="28">
        <v>3.2043889942485068E-2</v>
      </c>
    </row>
    <row r="59" spans="1:17">
      <c r="A59" s="25" t="s">
        <v>286</v>
      </c>
      <c r="B59" s="25" t="s">
        <v>287</v>
      </c>
      <c r="C59" s="25">
        <v>58</v>
      </c>
      <c r="D59" s="25" t="s">
        <v>287</v>
      </c>
      <c r="E59" s="25" t="s">
        <v>288</v>
      </c>
      <c r="F59" s="26">
        <v>621842</v>
      </c>
      <c r="G59" s="26">
        <v>659113</v>
      </c>
      <c r="H59" s="26">
        <v>684650</v>
      </c>
      <c r="I59" s="27">
        <v>10832006.539999999</v>
      </c>
      <c r="J59" s="27">
        <v>11742025.91</v>
      </c>
      <c r="K59" s="27">
        <v>12278755.68</v>
      </c>
      <c r="L59" s="27">
        <v>9654987.25</v>
      </c>
      <c r="M59" s="27">
        <v>10629236.48</v>
      </c>
      <c r="N59" s="27">
        <v>11093520.220000001</v>
      </c>
      <c r="O59" s="27">
        <v>974249.23</v>
      </c>
      <c r="P59" s="27">
        <v>464283.74</v>
      </c>
      <c r="Q59" s="28">
        <v>4.3679876807106277E-2</v>
      </c>
    </row>
    <row r="60" spans="1:17">
      <c r="A60" s="25" t="s">
        <v>250</v>
      </c>
      <c r="B60" s="25" t="s">
        <v>251</v>
      </c>
      <c r="C60" s="25">
        <v>59</v>
      </c>
      <c r="D60" s="25" t="s">
        <v>251</v>
      </c>
      <c r="E60" s="25" t="s">
        <v>252</v>
      </c>
      <c r="F60" s="26">
        <v>548266</v>
      </c>
      <c r="G60" s="26">
        <v>601801</v>
      </c>
      <c r="H60" s="26">
        <v>613891</v>
      </c>
      <c r="I60" s="27">
        <v>14299405.789999999</v>
      </c>
      <c r="J60" s="27">
        <v>14897238.84</v>
      </c>
      <c r="K60" s="27">
        <v>15316375.029999999</v>
      </c>
      <c r="L60" s="27">
        <v>13375861.279999999</v>
      </c>
      <c r="M60" s="27">
        <v>13980570.82</v>
      </c>
      <c r="N60" s="27">
        <v>14427915.890000001</v>
      </c>
      <c r="O60" s="27">
        <v>604709.54</v>
      </c>
      <c r="P60" s="27">
        <v>447345.07</v>
      </c>
      <c r="Q60" s="28">
        <v>3.1997625544734377E-2</v>
      </c>
    </row>
    <row r="61" spans="1:17">
      <c r="A61" s="25" t="s">
        <v>546</v>
      </c>
      <c r="B61" s="25" t="s">
        <v>547</v>
      </c>
      <c r="C61" s="25">
        <v>60</v>
      </c>
      <c r="D61" s="25" t="s">
        <v>547</v>
      </c>
      <c r="E61" s="25" t="s">
        <v>548</v>
      </c>
      <c r="F61" s="26">
        <v>284097</v>
      </c>
      <c r="G61" s="26">
        <v>292180</v>
      </c>
      <c r="H61" s="26">
        <v>317946</v>
      </c>
      <c r="I61" s="27">
        <v>4806785.8099999996</v>
      </c>
      <c r="J61" s="27">
        <v>4368002.49</v>
      </c>
      <c r="K61" s="27">
        <v>4846440.8499999996</v>
      </c>
      <c r="L61" s="27">
        <v>4245423.8</v>
      </c>
      <c r="M61" s="27">
        <v>3884743.74</v>
      </c>
      <c r="N61" s="27">
        <v>4331534.26</v>
      </c>
      <c r="O61" s="27">
        <v>-360680.06</v>
      </c>
      <c r="P61" s="27">
        <v>446790.52</v>
      </c>
      <c r="Q61" s="28">
        <v>0.11501158117575086</v>
      </c>
    </row>
    <row r="62" spans="1:17">
      <c r="A62" s="25" t="s">
        <v>439</v>
      </c>
      <c r="B62" s="25" t="s">
        <v>440</v>
      </c>
      <c r="C62" s="25">
        <v>61</v>
      </c>
      <c r="D62" s="25" t="s">
        <v>440</v>
      </c>
      <c r="E62" s="25" t="s">
        <v>441</v>
      </c>
      <c r="F62" s="26">
        <v>406745</v>
      </c>
      <c r="G62" s="26">
        <v>399514</v>
      </c>
      <c r="H62" s="26">
        <v>421292</v>
      </c>
      <c r="I62" s="27">
        <v>6120289.6500000004</v>
      </c>
      <c r="J62" s="27">
        <v>6504308.1500000004</v>
      </c>
      <c r="K62" s="27">
        <v>6970738.6500000004</v>
      </c>
      <c r="L62" s="27">
        <v>5355762.5999999996</v>
      </c>
      <c r="M62" s="27">
        <v>5824882.0999999996</v>
      </c>
      <c r="N62" s="27">
        <v>6264592.9699999997</v>
      </c>
      <c r="O62" s="27">
        <v>469119.5</v>
      </c>
      <c r="P62" s="27">
        <v>439710.87</v>
      </c>
      <c r="Q62" s="28">
        <v>7.5488372545772217E-2</v>
      </c>
    </row>
    <row r="63" spans="1:17">
      <c r="A63" s="25" t="s">
        <v>694</v>
      </c>
      <c r="B63" s="25" t="s">
        <v>695</v>
      </c>
      <c r="C63" s="25">
        <v>62</v>
      </c>
      <c r="D63" s="25" t="s">
        <v>695</v>
      </c>
      <c r="E63" s="25" t="s">
        <v>696</v>
      </c>
      <c r="F63" s="26">
        <v>131313</v>
      </c>
      <c r="G63" s="26">
        <v>136156</v>
      </c>
      <c r="H63" s="26">
        <v>154509</v>
      </c>
      <c r="I63" s="27">
        <v>2340837.08</v>
      </c>
      <c r="J63" s="27">
        <v>2100656.4300000002</v>
      </c>
      <c r="K63" s="27">
        <v>2564796.0499999998</v>
      </c>
      <c r="L63" s="27">
        <v>2006378.65</v>
      </c>
      <c r="M63" s="27">
        <v>1794996.48</v>
      </c>
      <c r="N63" s="27">
        <v>2234252.65</v>
      </c>
      <c r="O63" s="27">
        <v>-211382.17</v>
      </c>
      <c r="P63" s="27">
        <v>439256.17</v>
      </c>
      <c r="Q63" s="28">
        <v>0.24471143809708196</v>
      </c>
    </row>
    <row r="64" spans="1:17">
      <c r="A64" s="25" t="s">
        <v>496</v>
      </c>
      <c r="B64" s="25" t="s">
        <v>497</v>
      </c>
      <c r="C64" s="25">
        <v>63</v>
      </c>
      <c r="D64" s="25" t="s">
        <v>497</v>
      </c>
      <c r="E64" s="25" t="s">
        <v>498</v>
      </c>
      <c r="F64" s="26">
        <v>347056</v>
      </c>
      <c r="G64" s="26">
        <v>365070</v>
      </c>
      <c r="H64" s="26">
        <v>371990</v>
      </c>
      <c r="I64" s="27">
        <v>5551271.6299999999</v>
      </c>
      <c r="J64" s="27">
        <v>5582441.3200000003</v>
      </c>
      <c r="K64" s="27">
        <v>6003265.5599999996</v>
      </c>
      <c r="L64" s="27">
        <v>4865002.3499999996</v>
      </c>
      <c r="M64" s="27">
        <v>4914620.63</v>
      </c>
      <c r="N64" s="27">
        <v>5336003.91</v>
      </c>
      <c r="O64" s="27">
        <v>49618.28</v>
      </c>
      <c r="P64" s="27">
        <v>421383.28</v>
      </c>
      <c r="Q64" s="28">
        <v>8.5740754317388687E-2</v>
      </c>
    </row>
    <row r="65" spans="1:17">
      <c r="A65" s="25" t="s">
        <v>238</v>
      </c>
      <c r="B65" s="25" t="s">
        <v>239</v>
      </c>
      <c r="C65" s="25">
        <v>64</v>
      </c>
      <c r="D65" s="25" t="s">
        <v>239</v>
      </c>
      <c r="E65" s="25" t="s">
        <v>240</v>
      </c>
      <c r="F65" s="26">
        <v>584922</v>
      </c>
      <c r="G65" s="26">
        <v>593240</v>
      </c>
      <c r="H65" s="26">
        <v>601212</v>
      </c>
      <c r="I65" s="27">
        <v>16581800.27</v>
      </c>
      <c r="J65" s="27">
        <v>15625858.550000001</v>
      </c>
      <c r="K65" s="27">
        <v>16088059.74</v>
      </c>
      <c r="L65" s="27">
        <v>15622755.09</v>
      </c>
      <c r="M65" s="27">
        <v>14716495.92</v>
      </c>
      <c r="N65" s="27">
        <v>15135970.35</v>
      </c>
      <c r="O65" s="27">
        <v>-906259.17</v>
      </c>
      <c r="P65" s="27">
        <v>419474.43</v>
      </c>
      <c r="Q65" s="28">
        <v>2.8503689484255978E-2</v>
      </c>
    </row>
    <row r="66" spans="1:17">
      <c r="A66" s="25" t="s">
        <v>361</v>
      </c>
      <c r="B66" s="25" t="s">
        <v>362</v>
      </c>
      <c r="C66" s="25">
        <v>65</v>
      </c>
      <c r="D66" s="25" t="s">
        <v>362</v>
      </c>
      <c r="E66" s="25" t="s">
        <v>363</v>
      </c>
      <c r="F66" s="26">
        <v>410206</v>
      </c>
      <c r="G66" s="26">
        <v>428704</v>
      </c>
      <c r="H66" s="26">
        <v>454450</v>
      </c>
      <c r="I66" s="27">
        <v>9355757</v>
      </c>
      <c r="J66" s="27">
        <v>9578177.8800000008</v>
      </c>
      <c r="K66" s="27">
        <v>9990431.0999999996</v>
      </c>
      <c r="L66" s="27">
        <v>8630532.8800000008</v>
      </c>
      <c r="M66" s="27">
        <v>8877343.8100000005</v>
      </c>
      <c r="N66" s="27">
        <v>9287294.6199999992</v>
      </c>
      <c r="O66" s="27">
        <v>246810.93</v>
      </c>
      <c r="P66" s="27">
        <v>409950.81</v>
      </c>
      <c r="Q66" s="28">
        <v>4.6179444975219447E-2</v>
      </c>
    </row>
    <row r="67" spans="1:17">
      <c r="A67" s="25" t="s">
        <v>558</v>
      </c>
      <c r="B67" s="25" t="s">
        <v>559</v>
      </c>
      <c r="C67" s="25">
        <v>66</v>
      </c>
      <c r="D67" s="25" t="s">
        <v>559</v>
      </c>
      <c r="E67" s="25" t="s">
        <v>560</v>
      </c>
      <c r="F67" s="26">
        <v>306481</v>
      </c>
      <c r="G67" s="26">
        <v>325631</v>
      </c>
      <c r="H67" s="26">
        <v>334711</v>
      </c>
      <c r="I67" s="27">
        <v>4389136.93</v>
      </c>
      <c r="J67" s="27">
        <v>4170741.77</v>
      </c>
      <c r="K67" s="27">
        <v>4565105.1399999997</v>
      </c>
      <c r="L67" s="27">
        <v>3835642.61</v>
      </c>
      <c r="M67" s="27">
        <v>3642249.86</v>
      </c>
      <c r="N67" s="27">
        <v>4046348.65</v>
      </c>
      <c r="O67" s="27">
        <v>-193392.75</v>
      </c>
      <c r="P67" s="27">
        <v>404098.79</v>
      </c>
      <c r="Q67" s="28">
        <v>0.1109475751342331</v>
      </c>
    </row>
    <row r="68" spans="1:17">
      <c r="A68" s="25" t="s">
        <v>397</v>
      </c>
      <c r="B68" s="25" t="s">
        <v>398</v>
      </c>
      <c r="C68" s="25">
        <v>67</v>
      </c>
      <c r="D68" s="25" t="s">
        <v>398</v>
      </c>
      <c r="E68" s="25" t="s">
        <v>399</v>
      </c>
      <c r="F68" s="26">
        <v>489824</v>
      </c>
      <c r="G68" s="26">
        <v>508940</v>
      </c>
      <c r="H68" s="26">
        <v>511363</v>
      </c>
      <c r="I68" s="27">
        <v>7731447.9000000004</v>
      </c>
      <c r="J68" s="27">
        <v>8011398.3799999999</v>
      </c>
      <c r="K68" s="27">
        <v>8412491.7699999996</v>
      </c>
      <c r="L68" s="27">
        <v>6804795.5199999996</v>
      </c>
      <c r="M68" s="27">
        <v>7158425.1399999997</v>
      </c>
      <c r="N68" s="27">
        <v>7558430.2300000004</v>
      </c>
      <c r="O68" s="27">
        <v>353629.62</v>
      </c>
      <c r="P68" s="27">
        <v>400005.09</v>
      </c>
      <c r="Q68" s="28">
        <v>5.5878923391241897E-2</v>
      </c>
    </row>
    <row r="69" spans="1:17" ht="22.5">
      <c r="A69" s="25" t="s">
        <v>599</v>
      </c>
      <c r="B69" s="25" t="s">
        <v>600</v>
      </c>
      <c r="C69" s="25">
        <v>68</v>
      </c>
      <c r="D69" s="25" t="s">
        <v>600</v>
      </c>
      <c r="E69" s="25" t="s">
        <v>601</v>
      </c>
      <c r="F69" s="26">
        <v>230032</v>
      </c>
      <c r="G69" s="26">
        <v>245083</v>
      </c>
      <c r="H69" s="26">
        <v>237701</v>
      </c>
      <c r="I69" s="27">
        <v>3662931.78</v>
      </c>
      <c r="J69" s="27">
        <v>3484975.79</v>
      </c>
      <c r="K69" s="27">
        <v>3846960.06</v>
      </c>
      <c r="L69" s="27">
        <v>3243525.12</v>
      </c>
      <c r="M69" s="27">
        <v>3093143.99</v>
      </c>
      <c r="N69" s="27">
        <v>3477672.16</v>
      </c>
      <c r="O69" s="27">
        <v>-150381.13</v>
      </c>
      <c r="P69" s="27">
        <v>384528.17</v>
      </c>
      <c r="Q69" s="28">
        <v>0.12431628506243576</v>
      </c>
    </row>
    <row r="70" spans="1:17">
      <c r="A70" s="25" t="s">
        <v>799</v>
      </c>
      <c r="B70" s="25" t="s">
        <v>800</v>
      </c>
      <c r="C70" s="25">
        <v>69</v>
      </c>
      <c r="D70" s="25" t="s">
        <v>800</v>
      </c>
      <c r="E70" s="25" t="s">
        <v>801</v>
      </c>
      <c r="F70" s="26">
        <v>121069</v>
      </c>
      <c r="G70" s="26">
        <v>137792</v>
      </c>
      <c r="H70" s="26">
        <v>167762</v>
      </c>
      <c r="I70" s="27">
        <v>1368609.53</v>
      </c>
      <c r="J70" s="27">
        <v>1439668.5</v>
      </c>
      <c r="K70" s="27">
        <v>1877564.27</v>
      </c>
      <c r="L70" s="27">
        <v>1019495.02</v>
      </c>
      <c r="M70" s="27">
        <v>1099706.26</v>
      </c>
      <c r="N70" s="27">
        <v>1478688.15</v>
      </c>
      <c r="O70" s="27">
        <v>80211.240000000005</v>
      </c>
      <c r="P70" s="27">
        <v>378981.89</v>
      </c>
      <c r="Q70" s="28">
        <v>0.34462101725237065</v>
      </c>
    </row>
    <row r="71" spans="1:17">
      <c r="A71" s="25" t="s">
        <v>1171</v>
      </c>
      <c r="B71" s="25" t="s">
        <v>1172</v>
      </c>
      <c r="C71" s="25">
        <v>70</v>
      </c>
      <c r="D71" s="25" t="s">
        <v>1172</v>
      </c>
      <c r="E71" s="25" t="s">
        <v>21</v>
      </c>
      <c r="F71" s="26">
        <v>7006</v>
      </c>
      <c r="G71" s="26">
        <v>7710</v>
      </c>
      <c r="H71" s="26">
        <v>37310</v>
      </c>
      <c r="I71" s="27">
        <v>167264.9</v>
      </c>
      <c r="J71" s="27">
        <v>84595.8</v>
      </c>
      <c r="K71" s="27">
        <v>484482.52</v>
      </c>
      <c r="L71" s="27">
        <v>158753</v>
      </c>
      <c r="M71" s="27">
        <v>76047.41</v>
      </c>
      <c r="N71" s="27">
        <v>454035.87</v>
      </c>
      <c r="O71" s="27">
        <v>-82705.59</v>
      </c>
      <c r="P71" s="27">
        <v>377988.46</v>
      </c>
      <c r="Q71" s="28">
        <v>4.9704317346244933</v>
      </c>
    </row>
    <row r="72" spans="1:17">
      <c r="A72" s="25" t="s">
        <v>526</v>
      </c>
      <c r="B72" s="25" t="s">
        <v>503</v>
      </c>
      <c r="C72" s="25">
        <v>71</v>
      </c>
      <c r="D72" s="25" t="s">
        <v>503</v>
      </c>
      <c r="E72" s="25" t="s">
        <v>527</v>
      </c>
      <c r="F72" s="26">
        <v>364179</v>
      </c>
      <c r="G72" s="26">
        <v>370605</v>
      </c>
      <c r="H72" s="26">
        <v>398624</v>
      </c>
      <c r="I72" s="27">
        <v>5529091.4000000004</v>
      </c>
      <c r="J72" s="27">
        <v>5035978.33</v>
      </c>
      <c r="K72" s="27">
        <v>5442726.4299999997</v>
      </c>
      <c r="L72" s="27">
        <v>4888026.92</v>
      </c>
      <c r="M72" s="27">
        <v>4454021.59</v>
      </c>
      <c r="N72" s="27">
        <v>4831420.5199999996</v>
      </c>
      <c r="O72" s="27">
        <v>-434005.33</v>
      </c>
      <c r="P72" s="27">
        <v>377398.93</v>
      </c>
      <c r="Q72" s="28">
        <v>8.4732173469325281E-2</v>
      </c>
    </row>
    <row r="73" spans="1:17">
      <c r="A73" s="25" t="s">
        <v>573</v>
      </c>
      <c r="B73" s="25" t="s">
        <v>574</v>
      </c>
      <c r="C73" s="25">
        <v>72</v>
      </c>
      <c r="D73" s="25" t="s">
        <v>574</v>
      </c>
      <c r="E73" s="25" t="s">
        <v>575</v>
      </c>
      <c r="F73" s="26">
        <v>286557</v>
      </c>
      <c r="G73" s="26">
        <v>322269</v>
      </c>
      <c r="H73" s="26">
        <v>323546</v>
      </c>
      <c r="I73" s="27">
        <v>3783322.16</v>
      </c>
      <c r="J73" s="27">
        <v>3864872.33</v>
      </c>
      <c r="K73" s="27">
        <v>4198401.93</v>
      </c>
      <c r="L73" s="27">
        <v>3191321.15</v>
      </c>
      <c r="M73" s="27">
        <v>3273003.98</v>
      </c>
      <c r="N73" s="27">
        <v>3645160.91</v>
      </c>
      <c r="O73" s="27">
        <v>81682.83</v>
      </c>
      <c r="P73" s="27">
        <v>372156.93</v>
      </c>
      <c r="Q73" s="28">
        <v>0.11370500380509772</v>
      </c>
    </row>
    <row r="74" spans="1:17">
      <c r="A74" s="25" t="s">
        <v>514</v>
      </c>
      <c r="B74" s="25" t="s">
        <v>515</v>
      </c>
      <c r="C74" s="25">
        <v>73</v>
      </c>
      <c r="D74" s="25" t="s">
        <v>515</v>
      </c>
      <c r="E74" s="25" t="s">
        <v>516</v>
      </c>
      <c r="F74" s="26">
        <v>248145</v>
      </c>
      <c r="G74" s="26">
        <v>263581</v>
      </c>
      <c r="H74" s="26">
        <v>283172</v>
      </c>
      <c r="I74" s="27">
        <v>4863697.51</v>
      </c>
      <c r="J74" s="27">
        <v>5133570.55</v>
      </c>
      <c r="K74" s="27">
        <v>5501169.0800000001</v>
      </c>
      <c r="L74" s="27">
        <v>4390791.71</v>
      </c>
      <c r="M74" s="27">
        <v>4671024.5199999996</v>
      </c>
      <c r="N74" s="27">
        <v>5040349.45</v>
      </c>
      <c r="O74" s="27">
        <v>280232.81</v>
      </c>
      <c r="P74" s="27">
        <v>369324.93</v>
      </c>
      <c r="Q74" s="28">
        <v>7.9067221424048539E-2</v>
      </c>
    </row>
    <row r="75" spans="1:17" ht="22.5">
      <c r="A75" s="25" t="s">
        <v>427</v>
      </c>
      <c r="B75" s="25" t="s">
        <v>428</v>
      </c>
      <c r="C75" s="25">
        <v>74</v>
      </c>
      <c r="D75" s="25" t="s">
        <v>428</v>
      </c>
      <c r="E75" s="25" t="s">
        <v>429</v>
      </c>
      <c r="F75" s="26">
        <v>380367</v>
      </c>
      <c r="G75" s="26">
        <v>426980</v>
      </c>
      <c r="H75" s="26">
        <v>458225</v>
      </c>
      <c r="I75" s="27">
        <v>6197965.7699999996</v>
      </c>
      <c r="J75" s="27">
        <v>6849363.2800000003</v>
      </c>
      <c r="K75" s="27">
        <v>7189035.71</v>
      </c>
      <c r="L75" s="27">
        <v>5487020.2400000002</v>
      </c>
      <c r="M75" s="27">
        <v>6118765.7300000004</v>
      </c>
      <c r="N75" s="27">
        <v>6468362.3799999999</v>
      </c>
      <c r="O75" s="27">
        <v>631745.49</v>
      </c>
      <c r="P75" s="27">
        <v>349596.65</v>
      </c>
      <c r="Q75" s="28">
        <v>5.7135158531392248E-2</v>
      </c>
    </row>
    <row r="76" spans="1:17">
      <c r="A76" s="25" t="s">
        <v>585</v>
      </c>
      <c r="B76" s="25" t="s">
        <v>586</v>
      </c>
      <c r="C76" s="25">
        <v>75</v>
      </c>
      <c r="D76" s="25" t="s">
        <v>586</v>
      </c>
      <c r="E76" s="25" t="s">
        <v>587</v>
      </c>
      <c r="F76" s="26">
        <v>185658</v>
      </c>
      <c r="G76" s="26">
        <v>208437</v>
      </c>
      <c r="H76" s="26">
        <v>221691</v>
      </c>
      <c r="I76" s="27">
        <v>2963647.21</v>
      </c>
      <c r="J76" s="27">
        <v>3631095.37</v>
      </c>
      <c r="K76" s="27">
        <v>3982270.23</v>
      </c>
      <c r="L76" s="27">
        <v>2540774.9900000002</v>
      </c>
      <c r="M76" s="27">
        <v>3219159.93</v>
      </c>
      <c r="N76" s="27">
        <v>3558082.41</v>
      </c>
      <c r="O76" s="27">
        <v>678384.94</v>
      </c>
      <c r="P76" s="27">
        <v>338922.48</v>
      </c>
      <c r="Q76" s="28">
        <v>0.10528289596348199</v>
      </c>
    </row>
    <row r="77" spans="1:17">
      <c r="A77" s="25" t="s">
        <v>442</v>
      </c>
      <c r="B77" s="25" t="s">
        <v>443</v>
      </c>
      <c r="C77" s="25">
        <v>76</v>
      </c>
      <c r="D77" s="25" t="s">
        <v>443</v>
      </c>
      <c r="E77" s="25" t="s">
        <v>444</v>
      </c>
      <c r="F77" s="26">
        <v>441446</v>
      </c>
      <c r="G77" s="26">
        <v>454856</v>
      </c>
      <c r="H77" s="26">
        <v>465280</v>
      </c>
      <c r="I77" s="27">
        <v>6555352.7800000003</v>
      </c>
      <c r="J77" s="27">
        <v>6592242.1900000004</v>
      </c>
      <c r="K77" s="27">
        <v>6960463.5</v>
      </c>
      <c r="L77" s="27">
        <v>5841837.1200000001</v>
      </c>
      <c r="M77" s="27">
        <v>5914771.0700000003</v>
      </c>
      <c r="N77" s="27">
        <v>6251556.0800000001</v>
      </c>
      <c r="O77" s="27">
        <v>72933.95</v>
      </c>
      <c r="P77" s="27">
        <v>336785.01</v>
      </c>
      <c r="Q77" s="28">
        <v>5.6939652611102662E-2</v>
      </c>
    </row>
    <row r="78" spans="1:17">
      <c r="A78" s="25" t="s">
        <v>570</v>
      </c>
      <c r="B78" s="25" t="s">
        <v>571</v>
      </c>
      <c r="C78" s="25">
        <v>77</v>
      </c>
      <c r="D78" s="25" t="s">
        <v>571</v>
      </c>
      <c r="E78" s="25" t="s">
        <v>572</v>
      </c>
      <c r="F78" s="26">
        <v>253119</v>
      </c>
      <c r="G78" s="26">
        <v>262378</v>
      </c>
      <c r="H78" s="26">
        <v>286974</v>
      </c>
      <c r="I78" s="27">
        <v>3867197.98</v>
      </c>
      <c r="J78" s="27">
        <v>3893716.57</v>
      </c>
      <c r="K78" s="27">
        <v>4314493.18</v>
      </c>
      <c r="L78" s="27">
        <v>3396380.51</v>
      </c>
      <c r="M78" s="27">
        <v>3434305.57</v>
      </c>
      <c r="N78" s="27">
        <v>3766334.47</v>
      </c>
      <c r="O78" s="27">
        <v>37925.06</v>
      </c>
      <c r="P78" s="27">
        <v>332028.90000000002</v>
      </c>
      <c r="Q78" s="28">
        <v>9.6680069152961262E-2</v>
      </c>
    </row>
    <row r="79" spans="1:17">
      <c r="A79" s="25" t="s">
        <v>499</v>
      </c>
      <c r="B79" s="25" t="s">
        <v>500</v>
      </c>
      <c r="C79" s="25">
        <v>78</v>
      </c>
      <c r="D79" s="25" t="s">
        <v>500</v>
      </c>
      <c r="E79" s="25" t="s">
        <v>501</v>
      </c>
      <c r="F79" s="26">
        <v>379179</v>
      </c>
      <c r="G79" s="26">
        <v>402910</v>
      </c>
      <c r="H79" s="26">
        <v>436827</v>
      </c>
      <c r="I79" s="27">
        <v>5542056.5700000003</v>
      </c>
      <c r="J79" s="27">
        <v>5558932.8899999997</v>
      </c>
      <c r="K79" s="27">
        <v>5916170.6500000004</v>
      </c>
      <c r="L79" s="27">
        <v>4952931.34</v>
      </c>
      <c r="M79" s="27">
        <v>4988558.8899999997</v>
      </c>
      <c r="N79" s="27">
        <v>5317334.76</v>
      </c>
      <c r="O79" s="27">
        <v>35627.550000000003</v>
      </c>
      <c r="P79" s="27">
        <v>328775.87</v>
      </c>
      <c r="Q79" s="28">
        <v>6.5905981516838422E-2</v>
      </c>
    </row>
    <row r="80" spans="1:17">
      <c r="A80" s="25" t="s">
        <v>828</v>
      </c>
      <c r="B80" s="25" t="s">
        <v>829</v>
      </c>
      <c r="C80" s="25">
        <v>79</v>
      </c>
      <c r="D80" s="25" t="s">
        <v>830</v>
      </c>
      <c r="E80" s="25" t="s">
        <v>831</v>
      </c>
      <c r="F80" s="26">
        <v>54454</v>
      </c>
      <c r="G80" s="26">
        <v>75442</v>
      </c>
      <c r="H80" s="26">
        <v>84924</v>
      </c>
      <c r="I80" s="27">
        <v>566165.39</v>
      </c>
      <c r="J80" s="27">
        <v>1211559.03</v>
      </c>
      <c r="K80" s="27">
        <v>1550438.6</v>
      </c>
      <c r="L80" s="27">
        <v>409809.8</v>
      </c>
      <c r="M80" s="27">
        <v>1047803.88</v>
      </c>
      <c r="N80" s="27">
        <v>1365803.04</v>
      </c>
      <c r="O80" s="27">
        <v>637994.07999999996</v>
      </c>
      <c r="P80" s="27">
        <v>317999.15999999997</v>
      </c>
      <c r="Q80" s="28">
        <v>0.30349110751527275</v>
      </c>
    </row>
    <row r="81" spans="1:17">
      <c r="A81" s="25" t="s">
        <v>523</v>
      </c>
      <c r="B81" s="25" t="s">
        <v>524</v>
      </c>
      <c r="C81" s="25">
        <v>80</v>
      </c>
      <c r="D81" s="25" t="s">
        <v>524</v>
      </c>
      <c r="E81" s="25" t="s">
        <v>525</v>
      </c>
      <c r="F81" s="26">
        <v>364185</v>
      </c>
      <c r="G81" s="26">
        <v>379079</v>
      </c>
      <c r="H81" s="26">
        <v>386449</v>
      </c>
      <c r="I81" s="27">
        <v>4832972.3499999996</v>
      </c>
      <c r="J81" s="27">
        <v>5096099.3899999997</v>
      </c>
      <c r="K81" s="27">
        <v>5339200.71</v>
      </c>
      <c r="L81" s="27">
        <v>4262057.91</v>
      </c>
      <c r="M81" s="27">
        <v>4534767.43</v>
      </c>
      <c r="N81" s="27">
        <v>4835470.59</v>
      </c>
      <c r="O81" s="27">
        <v>272709.52</v>
      </c>
      <c r="P81" s="27">
        <v>300703.15999999997</v>
      </c>
      <c r="Q81" s="28">
        <v>6.6310602394001938E-2</v>
      </c>
    </row>
    <row r="82" spans="1:17">
      <c r="A82" s="25" t="s">
        <v>207</v>
      </c>
      <c r="B82" s="25" t="s">
        <v>208</v>
      </c>
      <c r="C82" s="25">
        <v>81</v>
      </c>
      <c r="D82" s="25" t="s">
        <v>208</v>
      </c>
      <c r="E82" s="25" t="s">
        <v>209</v>
      </c>
      <c r="F82" s="26">
        <v>602191</v>
      </c>
      <c r="G82" s="26">
        <v>637904</v>
      </c>
      <c r="H82" s="26">
        <v>661839</v>
      </c>
      <c r="I82" s="27">
        <v>17921819.050000001</v>
      </c>
      <c r="J82" s="27">
        <v>18323762.550000001</v>
      </c>
      <c r="K82" s="27">
        <v>18723581.129999999</v>
      </c>
      <c r="L82" s="27">
        <v>16818907.370000001</v>
      </c>
      <c r="M82" s="27">
        <v>17275514</v>
      </c>
      <c r="N82" s="27">
        <v>17575077.809999999</v>
      </c>
      <c r="O82" s="27">
        <v>456606.63</v>
      </c>
      <c r="P82" s="27">
        <v>299563.81</v>
      </c>
      <c r="Q82" s="28">
        <v>1.7340370306782187E-2</v>
      </c>
    </row>
    <row r="83" spans="1:17">
      <c r="A83" s="25" t="s">
        <v>436</v>
      </c>
      <c r="B83" s="25" t="s">
        <v>437</v>
      </c>
      <c r="C83" s="25">
        <v>82</v>
      </c>
      <c r="D83" s="25" t="s">
        <v>437</v>
      </c>
      <c r="E83" s="25" t="s">
        <v>438</v>
      </c>
      <c r="F83" s="26">
        <v>299687</v>
      </c>
      <c r="G83" s="26">
        <v>304765</v>
      </c>
      <c r="H83" s="26">
        <v>306401</v>
      </c>
      <c r="I83" s="27">
        <v>5992854.4900000002</v>
      </c>
      <c r="J83" s="27">
        <v>6608039.4199999999</v>
      </c>
      <c r="K83" s="27">
        <v>6906355.8399999999</v>
      </c>
      <c r="L83" s="27">
        <v>5302496.24</v>
      </c>
      <c r="M83" s="27">
        <v>5976610.0199999996</v>
      </c>
      <c r="N83" s="27">
        <v>6276046.7800000003</v>
      </c>
      <c r="O83" s="27">
        <v>674113.78</v>
      </c>
      <c r="P83" s="27">
        <v>299436.76</v>
      </c>
      <c r="Q83" s="28">
        <v>5.0101438607834753E-2</v>
      </c>
    </row>
    <row r="84" spans="1:17">
      <c r="A84" s="25" t="s">
        <v>502</v>
      </c>
      <c r="B84" s="25" t="s">
        <v>503</v>
      </c>
      <c r="C84" s="25">
        <v>83</v>
      </c>
      <c r="D84" s="25" t="s">
        <v>503</v>
      </c>
      <c r="E84" s="25" t="s">
        <v>504</v>
      </c>
      <c r="F84" s="26">
        <v>344785</v>
      </c>
      <c r="G84" s="26">
        <v>367585</v>
      </c>
      <c r="H84" s="26">
        <v>404842</v>
      </c>
      <c r="I84" s="27">
        <v>5791649.6100000003</v>
      </c>
      <c r="J84" s="27">
        <v>5638020.5300000003</v>
      </c>
      <c r="K84" s="27">
        <v>6048000.0099999998</v>
      </c>
      <c r="L84" s="27">
        <v>5066791.62</v>
      </c>
      <c r="M84" s="27">
        <v>4911993.2699999996</v>
      </c>
      <c r="N84" s="27">
        <v>5196980.67</v>
      </c>
      <c r="O84" s="27">
        <v>-154798.35</v>
      </c>
      <c r="P84" s="27">
        <v>284987.40000000002</v>
      </c>
      <c r="Q84" s="28">
        <v>5.8018686984072365E-2</v>
      </c>
    </row>
    <row r="85" spans="1:17">
      <c r="A85" s="25" t="s">
        <v>775</v>
      </c>
      <c r="B85" s="25" t="s">
        <v>776</v>
      </c>
      <c r="C85" s="25">
        <v>84</v>
      </c>
      <c r="D85" s="25" t="s">
        <v>776</v>
      </c>
      <c r="E85" s="25" t="s">
        <v>777</v>
      </c>
      <c r="F85" s="26">
        <v>135298</v>
      </c>
      <c r="G85" s="26">
        <v>145138</v>
      </c>
      <c r="H85" s="26">
        <v>148376</v>
      </c>
      <c r="I85" s="27">
        <v>2024272.85</v>
      </c>
      <c r="J85" s="27">
        <v>1607729.47</v>
      </c>
      <c r="K85" s="27">
        <v>1880390.06</v>
      </c>
      <c r="L85" s="27">
        <v>1712564.17</v>
      </c>
      <c r="M85" s="27">
        <v>1333001.29</v>
      </c>
      <c r="N85" s="27">
        <v>1611150.21</v>
      </c>
      <c r="O85" s="27">
        <v>-379562.88</v>
      </c>
      <c r="P85" s="27">
        <v>278148.92</v>
      </c>
      <c r="Q85" s="28">
        <v>0.20866365403142256</v>
      </c>
    </row>
    <row r="86" spans="1:17">
      <c r="A86" s="25" t="s">
        <v>261</v>
      </c>
      <c r="B86" s="25" t="s">
        <v>262</v>
      </c>
      <c r="C86" s="25">
        <v>85</v>
      </c>
      <c r="D86" s="25" t="s">
        <v>262</v>
      </c>
      <c r="E86" s="25" t="s">
        <v>263</v>
      </c>
      <c r="F86" s="26">
        <v>668382</v>
      </c>
      <c r="G86" s="26">
        <v>688142</v>
      </c>
      <c r="H86" s="26">
        <v>709285</v>
      </c>
      <c r="I86" s="27">
        <v>13502900.15</v>
      </c>
      <c r="J86" s="27">
        <v>13362979.68</v>
      </c>
      <c r="K86" s="27">
        <v>13598447.859999999</v>
      </c>
      <c r="L86" s="27">
        <v>12411392.51</v>
      </c>
      <c r="M86" s="27">
        <v>12342258.220000001</v>
      </c>
      <c r="N86" s="27">
        <v>12615073.289999999</v>
      </c>
      <c r="O86" s="27">
        <v>-69134.289999999994</v>
      </c>
      <c r="P86" s="27">
        <v>272815.07</v>
      </c>
      <c r="Q86" s="28">
        <v>2.210414537899694E-2</v>
      </c>
    </row>
    <row r="87" spans="1:17" ht="22.5">
      <c r="A87" s="25" t="s">
        <v>595</v>
      </c>
      <c r="B87" s="25" t="s">
        <v>596</v>
      </c>
      <c r="C87" s="25">
        <v>86</v>
      </c>
      <c r="D87" s="25" t="s">
        <v>597</v>
      </c>
      <c r="E87" s="25" t="s">
        <v>598</v>
      </c>
      <c r="F87" s="26">
        <v>135275</v>
      </c>
      <c r="G87" s="26">
        <v>158751</v>
      </c>
      <c r="H87" s="26">
        <v>175945</v>
      </c>
      <c r="I87" s="27">
        <v>3493053.52</v>
      </c>
      <c r="J87" s="27">
        <v>3649352.35</v>
      </c>
      <c r="K87" s="27">
        <v>3957319.16</v>
      </c>
      <c r="L87" s="27">
        <v>3083862.37</v>
      </c>
      <c r="M87" s="27">
        <v>3235566.75</v>
      </c>
      <c r="N87" s="27">
        <v>3507241.7</v>
      </c>
      <c r="O87" s="27">
        <v>151704.38</v>
      </c>
      <c r="P87" s="27">
        <v>271674.95</v>
      </c>
      <c r="Q87" s="28">
        <v>8.3965181679531112E-2</v>
      </c>
    </row>
    <row r="88" spans="1:17" ht="22.5">
      <c r="A88" s="25" t="s">
        <v>841</v>
      </c>
      <c r="B88" s="25" t="s">
        <v>842</v>
      </c>
      <c r="C88" s="25">
        <v>87</v>
      </c>
      <c r="D88" s="25" t="s">
        <v>842</v>
      </c>
      <c r="E88" s="25" t="s">
        <v>843</v>
      </c>
      <c r="F88" s="26">
        <v>162631</v>
      </c>
      <c r="G88" s="26">
        <v>153369</v>
      </c>
      <c r="H88" s="26">
        <v>172528</v>
      </c>
      <c r="I88" s="27">
        <v>1647457.88</v>
      </c>
      <c r="J88" s="27">
        <v>1379026.59</v>
      </c>
      <c r="K88" s="27">
        <v>1668173.94</v>
      </c>
      <c r="L88" s="27">
        <v>1254624.18</v>
      </c>
      <c r="M88" s="27">
        <v>1040381.89</v>
      </c>
      <c r="N88" s="27">
        <v>1311408.25</v>
      </c>
      <c r="O88" s="27">
        <v>-214242.29</v>
      </c>
      <c r="P88" s="27">
        <v>271026.36</v>
      </c>
      <c r="Q88" s="28">
        <v>0.26050661070234504</v>
      </c>
    </row>
    <row r="89" spans="1:17" ht="22.5">
      <c r="A89" s="25" t="s">
        <v>784</v>
      </c>
      <c r="B89" s="25" t="s">
        <v>785</v>
      </c>
      <c r="C89" s="25">
        <v>88</v>
      </c>
      <c r="D89" s="25" t="s">
        <v>786</v>
      </c>
      <c r="E89" s="25" t="s">
        <v>787</v>
      </c>
      <c r="F89" s="26">
        <v>159421</v>
      </c>
      <c r="G89" s="26">
        <v>166011</v>
      </c>
      <c r="H89" s="26">
        <v>181971</v>
      </c>
      <c r="I89" s="27">
        <v>1718508</v>
      </c>
      <c r="J89" s="27">
        <v>1485594.74</v>
      </c>
      <c r="K89" s="27">
        <v>1771227.88</v>
      </c>
      <c r="L89" s="27">
        <v>1432306.39</v>
      </c>
      <c r="M89" s="27">
        <v>1224743.1200000001</v>
      </c>
      <c r="N89" s="27">
        <v>1493405.61</v>
      </c>
      <c r="O89" s="27">
        <v>-207563.27</v>
      </c>
      <c r="P89" s="27">
        <v>268662.49</v>
      </c>
      <c r="Q89" s="28">
        <v>0.21936231819779478</v>
      </c>
    </row>
    <row r="90" spans="1:17">
      <c r="A90" s="25" t="s">
        <v>957</v>
      </c>
      <c r="B90" s="25" t="s">
        <v>958</v>
      </c>
      <c r="C90" s="25">
        <v>89</v>
      </c>
      <c r="D90" s="25" t="s">
        <v>958</v>
      </c>
      <c r="E90" s="25" t="s">
        <v>959</v>
      </c>
      <c r="F90" s="26">
        <v>84244</v>
      </c>
      <c r="G90" s="26">
        <v>83830</v>
      </c>
      <c r="H90" s="26">
        <v>93370</v>
      </c>
      <c r="I90" s="27">
        <v>938634.21</v>
      </c>
      <c r="J90" s="27">
        <v>888381.77</v>
      </c>
      <c r="K90" s="27">
        <v>1166039.6399999999</v>
      </c>
      <c r="L90" s="27">
        <v>746125.58</v>
      </c>
      <c r="M90" s="27">
        <v>719243.79</v>
      </c>
      <c r="N90" s="27">
        <v>984050.82</v>
      </c>
      <c r="O90" s="27">
        <v>-26881.79</v>
      </c>
      <c r="P90" s="27">
        <v>264807.03000000003</v>
      </c>
      <c r="Q90" s="28">
        <v>0.36817423199441179</v>
      </c>
    </row>
    <row r="91" spans="1:17">
      <c r="A91" s="25" t="s">
        <v>424</v>
      </c>
      <c r="B91" s="25" t="s">
        <v>425</v>
      </c>
      <c r="C91" s="25">
        <v>90</v>
      </c>
      <c r="D91" s="25" t="s">
        <v>425</v>
      </c>
      <c r="E91" s="25" t="s">
        <v>426</v>
      </c>
      <c r="F91" s="26">
        <v>345363</v>
      </c>
      <c r="G91" s="26">
        <v>383850</v>
      </c>
      <c r="H91" s="26">
        <v>389130</v>
      </c>
      <c r="I91" s="27">
        <v>6316619.3399999999</v>
      </c>
      <c r="J91" s="27">
        <v>6911787.2000000002</v>
      </c>
      <c r="K91" s="27">
        <v>7150253.3499999996</v>
      </c>
      <c r="L91" s="27">
        <v>5627239.2599999998</v>
      </c>
      <c r="M91" s="27">
        <v>6228570.54</v>
      </c>
      <c r="N91" s="27">
        <v>6483063.9000000004</v>
      </c>
      <c r="O91" s="27">
        <v>601331.28</v>
      </c>
      <c r="P91" s="27">
        <v>254493.36</v>
      </c>
      <c r="Q91" s="28">
        <v>4.085903151704532E-2</v>
      </c>
    </row>
    <row r="92" spans="1:17">
      <c r="A92" s="25" t="s">
        <v>618</v>
      </c>
      <c r="B92" s="25" t="s">
        <v>619</v>
      </c>
      <c r="C92" s="25">
        <v>91</v>
      </c>
      <c r="D92" s="25" t="s">
        <v>619</v>
      </c>
      <c r="E92" s="25" t="s">
        <v>620</v>
      </c>
      <c r="F92" s="26">
        <v>220924</v>
      </c>
      <c r="G92" s="26">
        <v>225598</v>
      </c>
      <c r="H92" s="26">
        <v>247216</v>
      </c>
      <c r="I92" s="27">
        <v>3112296.53</v>
      </c>
      <c r="J92" s="27">
        <v>3257101.67</v>
      </c>
      <c r="K92" s="27">
        <v>3515473.99</v>
      </c>
      <c r="L92" s="27">
        <v>2693812.54</v>
      </c>
      <c r="M92" s="27">
        <v>2871933.51</v>
      </c>
      <c r="N92" s="27">
        <v>3116158.18</v>
      </c>
      <c r="O92" s="27">
        <v>178120.97</v>
      </c>
      <c r="P92" s="27">
        <v>244224.67</v>
      </c>
      <c r="Q92" s="28">
        <v>8.5038413720100375E-2</v>
      </c>
    </row>
    <row r="93" spans="1:17">
      <c r="A93" s="25" t="s">
        <v>274</v>
      </c>
      <c r="B93" s="25" t="s">
        <v>275</v>
      </c>
      <c r="C93" s="25">
        <v>92</v>
      </c>
      <c r="D93" s="25" t="s">
        <v>275</v>
      </c>
      <c r="E93" s="25" t="s">
        <v>276</v>
      </c>
      <c r="F93" s="26">
        <v>704337</v>
      </c>
      <c r="G93" s="26">
        <v>733364</v>
      </c>
      <c r="H93" s="26">
        <v>767689</v>
      </c>
      <c r="I93" s="27">
        <v>12115495.710000001</v>
      </c>
      <c r="J93" s="27">
        <v>12572794.65</v>
      </c>
      <c r="K93" s="27">
        <v>12794841.74</v>
      </c>
      <c r="L93" s="27">
        <v>10955057.210000001</v>
      </c>
      <c r="M93" s="27">
        <v>11478892.619999999</v>
      </c>
      <c r="N93" s="27">
        <v>11708803.16</v>
      </c>
      <c r="O93" s="27">
        <v>523835.41</v>
      </c>
      <c r="P93" s="27">
        <v>229910.54</v>
      </c>
      <c r="Q93" s="28">
        <v>2.0028982551802983E-2</v>
      </c>
    </row>
    <row r="94" spans="1:17">
      <c r="A94" s="25" t="s">
        <v>349</v>
      </c>
      <c r="B94" s="25" t="s">
        <v>350</v>
      </c>
      <c r="C94" s="25">
        <v>93</v>
      </c>
      <c r="D94" s="25" t="s">
        <v>350</v>
      </c>
      <c r="E94" s="25" t="s">
        <v>351</v>
      </c>
      <c r="F94" s="26">
        <v>445918</v>
      </c>
      <c r="G94" s="26">
        <v>470363</v>
      </c>
      <c r="H94" s="26">
        <v>491705</v>
      </c>
      <c r="I94" s="27">
        <v>10174936.619999999</v>
      </c>
      <c r="J94" s="27">
        <v>10251063.35</v>
      </c>
      <c r="K94" s="27">
        <v>10495541.26</v>
      </c>
      <c r="L94" s="27">
        <v>9299430.4299999997</v>
      </c>
      <c r="M94" s="27">
        <v>9439666.2100000009</v>
      </c>
      <c r="N94" s="27">
        <v>9668087.9700000007</v>
      </c>
      <c r="O94" s="27">
        <v>140235.78</v>
      </c>
      <c r="P94" s="27">
        <v>228421.76000000001</v>
      </c>
      <c r="Q94" s="28">
        <v>2.4198075961416859E-2</v>
      </c>
    </row>
    <row r="95" spans="1:17">
      <c r="A95" s="25" t="s">
        <v>844</v>
      </c>
      <c r="B95" s="25" t="s">
        <v>845</v>
      </c>
      <c r="C95" s="25">
        <v>94</v>
      </c>
      <c r="D95" s="25" t="s">
        <v>845</v>
      </c>
      <c r="E95" s="25" t="s">
        <v>846</v>
      </c>
      <c r="F95" s="26">
        <v>171817</v>
      </c>
      <c r="G95" s="26">
        <v>185911</v>
      </c>
      <c r="H95" s="26">
        <v>200787</v>
      </c>
      <c r="I95" s="27">
        <v>1406057.3</v>
      </c>
      <c r="J95" s="27">
        <v>1356888.62</v>
      </c>
      <c r="K95" s="27">
        <v>1616271.63</v>
      </c>
      <c r="L95" s="27">
        <v>1101473.52</v>
      </c>
      <c r="M95" s="27">
        <v>1077158.43</v>
      </c>
      <c r="N95" s="27">
        <v>1303719.6100000001</v>
      </c>
      <c r="O95" s="27">
        <v>-24315.09</v>
      </c>
      <c r="P95" s="27">
        <v>226561.18</v>
      </c>
      <c r="Q95" s="28">
        <v>0.21033227210597052</v>
      </c>
    </row>
    <row r="96" spans="1:17">
      <c r="A96" s="25" t="s">
        <v>697</v>
      </c>
      <c r="B96" s="25" t="s">
        <v>698</v>
      </c>
      <c r="C96" s="25">
        <v>95</v>
      </c>
      <c r="D96" s="25" t="s">
        <v>698</v>
      </c>
      <c r="E96" s="25" t="s">
        <v>699</v>
      </c>
      <c r="F96" s="26">
        <v>255581</v>
      </c>
      <c r="G96" s="26">
        <v>267154</v>
      </c>
      <c r="H96" s="26">
        <v>276586</v>
      </c>
      <c r="I96" s="27">
        <v>2656289.08</v>
      </c>
      <c r="J96" s="27">
        <v>2474085.9700000002</v>
      </c>
      <c r="K96" s="27">
        <v>2677163.58</v>
      </c>
      <c r="L96" s="27">
        <v>2125117.73</v>
      </c>
      <c r="M96" s="27">
        <v>1982120.84</v>
      </c>
      <c r="N96" s="27">
        <v>2206054.7599999998</v>
      </c>
      <c r="O96" s="27">
        <v>-142996.89000000001</v>
      </c>
      <c r="P96" s="27">
        <v>223933.92</v>
      </c>
      <c r="Q96" s="28">
        <v>0.11297692627054969</v>
      </c>
    </row>
    <row r="97" spans="1:17">
      <c r="A97" s="25" t="s">
        <v>229</v>
      </c>
      <c r="B97" s="25" t="s">
        <v>230</v>
      </c>
      <c r="C97" s="25">
        <v>96</v>
      </c>
      <c r="D97" s="25" t="s">
        <v>230</v>
      </c>
      <c r="E97" s="25" t="s">
        <v>231</v>
      </c>
      <c r="F97" s="26">
        <v>574835</v>
      </c>
      <c r="G97" s="26">
        <v>604918</v>
      </c>
      <c r="H97" s="26">
        <v>610016</v>
      </c>
      <c r="I97" s="27">
        <v>14617390.65</v>
      </c>
      <c r="J97" s="27">
        <v>16297766.26</v>
      </c>
      <c r="K97" s="27">
        <v>16517580.449999999</v>
      </c>
      <c r="L97" s="27">
        <v>13605493.210000001</v>
      </c>
      <c r="M97" s="27">
        <v>15284809.02</v>
      </c>
      <c r="N97" s="27">
        <v>15493602.869999999</v>
      </c>
      <c r="O97" s="27">
        <v>1679315.81</v>
      </c>
      <c r="P97" s="27">
        <v>208793.85</v>
      </c>
      <c r="Q97" s="28">
        <v>1.3660219746729946E-2</v>
      </c>
    </row>
    <row r="98" spans="1:17">
      <c r="A98" s="25" t="s">
        <v>588</v>
      </c>
      <c r="B98" s="25" t="s">
        <v>589</v>
      </c>
      <c r="C98" s="25">
        <v>97</v>
      </c>
      <c r="D98" s="25" t="s">
        <v>589</v>
      </c>
      <c r="E98" s="25" t="s">
        <v>590</v>
      </c>
      <c r="F98" s="26">
        <v>256609</v>
      </c>
      <c r="G98" s="26">
        <v>276933</v>
      </c>
      <c r="H98" s="26">
        <v>274491</v>
      </c>
      <c r="I98" s="27">
        <v>3743757.11</v>
      </c>
      <c r="J98" s="27">
        <v>3821229.63</v>
      </c>
      <c r="K98" s="27">
        <v>3988390.19</v>
      </c>
      <c r="L98" s="27">
        <v>3252808.39</v>
      </c>
      <c r="M98" s="27">
        <v>3359504.5</v>
      </c>
      <c r="N98" s="27">
        <v>3556372.85</v>
      </c>
      <c r="O98" s="27">
        <v>106696.11</v>
      </c>
      <c r="P98" s="27">
        <v>196868.35</v>
      </c>
      <c r="Q98" s="28">
        <v>5.8600412650139329E-2</v>
      </c>
    </row>
    <row r="99" spans="1:17">
      <c r="A99" s="25" t="s">
        <v>748</v>
      </c>
      <c r="B99" s="25" t="s">
        <v>749</v>
      </c>
      <c r="C99" s="25">
        <v>98</v>
      </c>
      <c r="D99" s="25" t="s">
        <v>750</v>
      </c>
      <c r="E99" s="25" t="s">
        <v>751</v>
      </c>
      <c r="F99" s="26">
        <v>161478</v>
      </c>
      <c r="G99" s="26">
        <v>155719</v>
      </c>
      <c r="H99" s="26">
        <v>155557</v>
      </c>
      <c r="I99" s="27">
        <v>2032207.75</v>
      </c>
      <c r="J99" s="27">
        <v>1782234.57</v>
      </c>
      <c r="K99" s="27">
        <v>1949644.75</v>
      </c>
      <c r="L99" s="27">
        <v>1714480.28</v>
      </c>
      <c r="M99" s="27">
        <v>1518609.65</v>
      </c>
      <c r="N99" s="27">
        <v>1715010.67</v>
      </c>
      <c r="O99" s="27">
        <v>-195870.63</v>
      </c>
      <c r="P99" s="27">
        <v>196401.02</v>
      </c>
      <c r="Q99" s="28">
        <v>0.12932949556852874</v>
      </c>
    </row>
    <row r="100" spans="1:17">
      <c r="A100" s="25" t="s">
        <v>511</v>
      </c>
      <c r="B100" s="25" t="s">
        <v>512</v>
      </c>
      <c r="C100" s="25">
        <v>99</v>
      </c>
      <c r="D100" s="25" t="s">
        <v>512</v>
      </c>
      <c r="E100" s="25" t="s">
        <v>513</v>
      </c>
      <c r="F100" s="26">
        <v>400240</v>
      </c>
      <c r="G100" s="26">
        <v>439067</v>
      </c>
      <c r="H100" s="26">
        <v>435844</v>
      </c>
      <c r="I100" s="27">
        <v>5716194.2400000002</v>
      </c>
      <c r="J100" s="27">
        <v>5611358.3399999999</v>
      </c>
      <c r="K100" s="27">
        <v>5748153.4199999999</v>
      </c>
      <c r="L100" s="27">
        <v>4947273.3899999997</v>
      </c>
      <c r="M100" s="27">
        <v>4879325.97</v>
      </c>
      <c r="N100" s="27">
        <v>5074352.91</v>
      </c>
      <c r="O100" s="27">
        <v>-67947.42</v>
      </c>
      <c r="P100" s="27">
        <v>195026.94</v>
      </c>
      <c r="Q100" s="28">
        <v>3.9970057585638208E-2</v>
      </c>
    </row>
    <row r="101" spans="1:17">
      <c r="A101" s="25" t="s">
        <v>810</v>
      </c>
      <c r="B101" s="25" t="s">
        <v>811</v>
      </c>
      <c r="C101" s="25">
        <v>100</v>
      </c>
      <c r="D101" s="25" t="s">
        <v>811</v>
      </c>
      <c r="E101" s="25" t="s">
        <v>812</v>
      </c>
      <c r="F101" s="26">
        <v>154873</v>
      </c>
      <c r="G101" s="26">
        <v>169655</v>
      </c>
      <c r="H101" s="26">
        <v>184763</v>
      </c>
      <c r="I101" s="27">
        <v>1607114.82</v>
      </c>
      <c r="J101" s="27">
        <v>1602643.61</v>
      </c>
      <c r="K101" s="27">
        <v>1831953.88</v>
      </c>
      <c r="L101" s="27">
        <v>1258084.8</v>
      </c>
      <c r="M101" s="27">
        <v>1253964.82</v>
      </c>
      <c r="N101" s="27">
        <v>1445814.21</v>
      </c>
      <c r="O101" s="27">
        <v>-4119.9799999999996</v>
      </c>
      <c r="P101" s="27">
        <v>191849.39</v>
      </c>
      <c r="Q101" s="28">
        <v>0.15299423631358336</v>
      </c>
    </row>
    <row r="102" spans="1:17">
      <c r="A102" s="25" t="s">
        <v>311</v>
      </c>
      <c r="B102" s="25" t="s">
        <v>312</v>
      </c>
      <c r="C102" s="25">
        <v>101</v>
      </c>
      <c r="D102" s="25" t="s">
        <v>312</v>
      </c>
      <c r="E102" s="25" t="s">
        <v>313</v>
      </c>
      <c r="F102" s="26">
        <v>602658</v>
      </c>
      <c r="G102" s="26">
        <v>633929</v>
      </c>
      <c r="H102" s="26">
        <v>659597</v>
      </c>
      <c r="I102" s="27">
        <v>11325205.77</v>
      </c>
      <c r="J102" s="27">
        <v>11286960.24</v>
      </c>
      <c r="K102" s="27">
        <v>11454444.289999999</v>
      </c>
      <c r="L102" s="27">
        <v>10021979.140000001</v>
      </c>
      <c r="M102" s="27">
        <v>10055283.48</v>
      </c>
      <c r="N102" s="27">
        <v>10246756.99</v>
      </c>
      <c r="O102" s="27">
        <v>33304.339999999997</v>
      </c>
      <c r="P102" s="27">
        <v>191473.51</v>
      </c>
      <c r="Q102" s="28">
        <v>1.9042079756462521E-2</v>
      </c>
    </row>
    <row r="103" spans="1:17">
      <c r="A103" s="25" t="s">
        <v>838</v>
      </c>
      <c r="B103" s="25" t="s">
        <v>839</v>
      </c>
      <c r="C103" s="25">
        <v>102</v>
      </c>
      <c r="D103" s="25" t="s">
        <v>839</v>
      </c>
      <c r="E103" s="25" t="s">
        <v>840</v>
      </c>
      <c r="F103" s="26">
        <v>130963</v>
      </c>
      <c r="G103" s="26">
        <v>145481</v>
      </c>
      <c r="H103" s="26">
        <v>169203</v>
      </c>
      <c r="I103" s="27">
        <v>1437614.76</v>
      </c>
      <c r="J103" s="27">
        <v>1396715.61</v>
      </c>
      <c r="K103" s="27">
        <v>1620585.11</v>
      </c>
      <c r="L103" s="27">
        <v>1174752.6200000001</v>
      </c>
      <c r="M103" s="27">
        <v>1133031.58</v>
      </c>
      <c r="N103" s="27">
        <v>1324258.8600000001</v>
      </c>
      <c r="O103" s="27">
        <v>-41721.040000000001</v>
      </c>
      <c r="P103" s="27">
        <v>191227.28</v>
      </c>
      <c r="Q103" s="28">
        <v>0.16877488975196966</v>
      </c>
    </row>
    <row r="104" spans="1:17">
      <c r="A104" s="25" t="s">
        <v>756</v>
      </c>
      <c r="B104" s="25" t="s">
        <v>757</v>
      </c>
      <c r="C104" s="25">
        <v>103</v>
      </c>
      <c r="D104" s="25" t="s">
        <v>757</v>
      </c>
      <c r="E104" s="25" t="s">
        <v>758</v>
      </c>
      <c r="F104" s="26">
        <v>197433</v>
      </c>
      <c r="G104" s="26">
        <v>204414</v>
      </c>
      <c r="H104" s="26">
        <v>242936</v>
      </c>
      <c r="I104" s="27">
        <v>1974236.12</v>
      </c>
      <c r="J104" s="27">
        <v>1870564.38</v>
      </c>
      <c r="K104" s="27">
        <v>2113269.2200000002</v>
      </c>
      <c r="L104" s="27">
        <v>1592648.88</v>
      </c>
      <c r="M104" s="27">
        <v>1519943.6799999999</v>
      </c>
      <c r="N104" s="27">
        <v>1702827.78</v>
      </c>
      <c r="O104" s="27">
        <v>-72705.2</v>
      </c>
      <c r="P104" s="27">
        <v>182884.1</v>
      </c>
      <c r="Q104" s="28">
        <v>0.12032294512386144</v>
      </c>
    </row>
    <row r="105" spans="1:17">
      <c r="A105" s="25" t="s">
        <v>954</v>
      </c>
      <c r="B105" s="25" t="s">
        <v>955</v>
      </c>
      <c r="C105" s="25">
        <v>104</v>
      </c>
      <c r="D105" s="25" t="s">
        <v>955</v>
      </c>
      <c r="E105" s="25" t="s">
        <v>956</v>
      </c>
      <c r="F105" s="26">
        <v>102825</v>
      </c>
      <c r="G105" s="26">
        <v>119295</v>
      </c>
      <c r="H105" s="26">
        <v>128948</v>
      </c>
      <c r="I105" s="27">
        <v>974124.61</v>
      </c>
      <c r="J105" s="27">
        <v>1039449.59</v>
      </c>
      <c r="K105" s="27">
        <v>1231618.6000000001</v>
      </c>
      <c r="L105" s="27">
        <v>750020.29</v>
      </c>
      <c r="M105" s="27">
        <v>803001.72</v>
      </c>
      <c r="N105" s="27">
        <v>984439.3</v>
      </c>
      <c r="O105" s="27">
        <v>52981.43</v>
      </c>
      <c r="P105" s="27">
        <v>181437.58</v>
      </c>
      <c r="Q105" s="28">
        <v>0.22594917978506945</v>
      </c>
    </row>
    <row r="106" spans="1:17">
      <c r="A106" s="25" t="s">
        <v>213</v>
      </c>
      <c r="B106" s="25" t="s">
        <v>214</v>
      </c>
      <c r="C106" s="25">
        <v>105</v>
      </c>
      <c r="D106" s="25" t="s">
        <v>214</v>
      </c>
      <c r="E106" s="25" t="s">
        <v>18</v>
      </c>
      <c r="F106" s="26">
        <v>674516</v>
      </c>
      <c r="G106" s="26">
        <v>691509</v>
      </c>
      <c r="H106" s="26">
        <v>689835</v>
      </c>
      <c r="I106" s="27">
        <v>16956272.359999999</v>
      </c>
      <c r="J106" s="27">
        <v>17555843.16</v>
      </c>
      <c r="K106" s="27">
        <v>17739400.059999999</v>
      </c>
      <c r="L106" s="27">
        <v>15702826.560000001</v>
      </c>
      <c r="M106" s="27">
        <v>16376552.050000001</v>
      </c>
      <c r="N106" s="27">
        <v>16557350.08</v>
      </c>
      <c r="O106" s="27">
        <v>673725.49</v>
      </c>
      <c r="P106" s="27">
        <v>180798.03</v>
      </c>
      <c r="Q106" s="28">
        <v>1.1040054673779758E-2</v>
      </c>
    </row>
    <row r="107" spans="1:17">
      <c r="A107" s="25" t="s">
        <v>655</v>
      </c>
      <c r="B107" s="25" t="s">
        <v>656</v>
      </c>
      <c r="C107" s="25">
        <v>106</v>
      </c>
      <c r="D107" s="25" t="s">
        <v>656</v>
      </c>
      <c r="E107" s="25" t="s">
        <v>657</v>
      </c>
      <c r="F107" s="26">
        <v>217030</v>
      </c>
      <c r="G107" s="26">
        <v>219172</v>
      </c>
      <c r="H107" s="26">
        <v>245739</v>
      </c>
      <c r="I107" s="27">
        <v>2625658.41</v>
      </c>
      <c r="J107" s="27">
        <v>2724923.51</v>
      </c>
      <c r="K107" s="27">
        <v>2897339.22</v>
      </c>
      <c r="L107" s="27">
        <v>2228969.0299999998</v>
      </c>
      <c r="M107" s="27">
        <v>2355132.98</v>
      </c>
      <c r="N107" s="27">
        <v>2534186.09</v>
      </c>
      <c r="O107" s="27">
        <v>126163.95</v>
      </c>
      <c r="P107" s="27">
        <v>179053.11</v>
      </c>
      <c r="Q107" s="28">
        <v>7.6026751576465115E-2</v>
      </c>
    </row>
    <row r="108" spans="1:17">
      <c r="A108" s="25" t="s">
        <v>481</v>
      </c>
      <c r="B108" s="25" t="s">
        <v>482</v>
      </c>
      <c r="C108" s="25">
        <v>107</v>
      </c>
      <c r="D108" s="25" t="s">
        <v>482</v>
      </c>
      <c r="E108" s="25" t="s">
        <v>483</v>
      </c>
      <c r="F108" s="26">
        <v>300055</v>
      </c>
      <c r="G108" s="26">
        <v>321591</v>
      </c>
      <c r="H108" s="26">
        <v>329136</v>
      </c>
      <c r="I108" s="27">
        <v>6054566.7300000004</v>
      </c>
      <c r="J108" s="27">
        <v>6139195.9400000004</v>
      </c>
      <c r="K108" s="27">
        <v>6274361.2300000004</v>
      </c>
      <c r="L108" s="27">
        <v>5270492.5</v>
      </c>
      <c r="M108" s="27">
        <v>5363645.46</v>
      </c>
      <c r="N108" s="27">
        <v>5540247.8300000001</v>
      </c>
      <c r="O108" s="27">
        <v>93152.960000000006</v>
      </c>
      <c r="P108" s="27">
        <v>176602.37</v>
      </c>
      <c r="Q108" s="28">
        <v>3.2925809753279252E-2</v>
      </c>
    </row>
    <row r="109" spans="1:17">
      <c r="A109" s="25" t="s">
        <v>994</v>
      </c>
      <c r="B109" s="25" t="s">
        <v>995</v>
      </c>
      <c r="C109" s="25">
        <v>108</v>
      </c>
      <c r="D109" s="25" t="s">
        <v>995</v>
      </c>
      <c r="E109" s="25" t="s">
        <v>996</v>
      </c>
      <c r="F109" s="26">
        <v>72352</v>
      </c>
      <c r="G109" s="26">
        <v>87397</v>
      </c>
      <c r="H109" s="26">
        <v>95281</v>
      </c>
      <c r="I109" s="27">
        <v>879159.23</v>
      </c>
      <c r="J109" s="27">
        <v>885490.84</v>
      </c>
      <c r="K109" s="27">
        <v>1054453.43</v>
      </c>
      <c r="L109" s="27">
        <v>714988.1</v>
      </c>
      <c r="M109" s="27">
        <v>718656.57</v>
      </c>
      <c r="N109" s="27">
        <v>883597.65</v>
      </c>
      <c r="O109" s="27">
        <v>3668.47</v>
      </c>
      <c r="P109" s="27">
        <v>164941.07999999999</v>
      </c>
      <c r="Q109" s="28">
        <v>0.22951307604409713</v>
      </c>
    </row>
    <row r="110" spans="1:17">
      <c r="A110" s="25" t="s">
        <v>1094</v>
      </c>
      <c r="B110" s="25" t="s">
        <v>1095</v>
      </c>
      <c r="C110" s="25">
        <v>109</v>
      </c>
      <c r="D110" s="25" t="s">
        <v>1095</v>
      </c>
      <c r="E110" s="25" t="s">
        <v>1096</v>
      </c>
      <c r="F110" s="26">
        <v>40942</v>
      </c>
      <c r="G110" s="26">
        <v>43090</v>
      </c>
      <c r="H110" s="26">
        <v>50288</v>
      </c>
      <c r="I110" s="27">
        <v>560851.99</v>
      </c>
      <c r="J110" s="27">
        <v>534848.46</v>
      </c>
      <c r="K110" s="27">
        <v>705561.87</v>
      </c>
      <c r="L110" s="27">
        <v>465547.51</v>
      </c>
      <c r="M110" s="27">
        <v>444446.52</v>
      </c>
      <c r="N110" s="27">
        <v>607779.68999999994</v>
      </c>
      <c r="O110" s="27">
        <v>-21100.99</v>
      </c>
      <c r="P110" s="27">
        <v>163333.17000000001</v>
      </c>
      <c r="Q110" s="28">
        <v>0.36749791628473094</v>
      </c>
    </row>
    <row r="111" spans="1:17" ht="22.5">
      <c r="A111" s="25" t="s">
        <v>765</v>
      </c>
      <c r="B111" s="25" t="s">
        <v>766</v>
      </c>
      <c r="C111" s="25">
        <v>110</v>
      </c>
      <c r="D111" s="25" t="s">
        <v>767</v>
      </c>
      <c r="E111" s="25" t="s">
        <v>768</v>
      </c>
      <c r="F111" s="26">
        <v>160225</v>
      </c>
      <c r="G111" s="26">
        <v>178914</v>
      </c>
      <c r="H111" s="26">
        <v>198780</v>
      </c>
      <c r="I111" s="27">
        <v>1839456.64</v>
      </c>
      <c r="J111" s="27">
        <v>1849705.03</v>
      </c>
      <c r="K111" s="27">
        <v>2006967.8</v>
      </c>
      <c r="L111" s="27">
        <v>1499227.37</v>
      </c>
      <c r="M111" s="27">
        <v>1498420.77</v>
      </c>
      <c r="N111" s="27">
        <v>1658580.05</v>
      </c>
      <c r="O111" s="27">
        <v>-806.6</v>
      </c>
      <c r="P111" s="27">
        <v>160159.28</v>
      </c>
      <c r="Q111" s="28">
        <v>0.10688538440374128</v>
      </c>
    </row>
    <row r="112" spans="1:17">
      <c r="A112" s="25" t="s">
        <v>374</v>
      </c>
      <c r="B112" s="25" t="s">
        <v>375</v>
      </c>
      <c r="C112" s="25">
        <v>111</v>
      </c>
      <c r="D112" s="25" t="s">
        <v>375</v>
      </c>
      <c r="E112" s="25" t="s">
        <v>376</v>
      </c>
      <c r="F112" s="26">
        <v>516809</v>
      </c>
      <c r="G112" s="26">
        <v>550976</v>
      </c>
      <c r="H112" s="26">
        <v>563789</v>
      </c>
      <c r="I112" s="27">
        <v>9279680.0700000003</v>
      </c>
      <c r="J112" s="27">
        <v>9566828.3599999994</v>
      </c>
      <c r="K112" s="27">
        <v>9708815.7300000004</v>
      </c>
      <c r="L112" s="27">
        <v>8409232.6500000004</v>
      </c>
      <c r="M112" s="27">
        <v>8712250.5800000001</v>
      </c>
      <c r="N112" s="27">
        <v>8867519.7400000002</v>
      </c>
      <c r="O112" s="27">
        <v>303017.93</v>
      </c>
      <c r="P112" s="27">
        <v>155269.16</v>
      </c>
      <c r="Q112" s="28">
        <v>1.7821934593621389E-2</v>
      </c>
    </row>
    <row r="113" spans="1:17" ht="22.5">
      <c r="A113" s="25" t="s">
        <v>802</v>
      </c>
      <c r="B113" s="25" t="s">
        <v>803</v>
      </c>
      <c r="C113" s="25">
        <v>112</v>
      </c>
      <c r="D113" s="25" t="s">
        <v>804</v>
      </c>
      <c r="E113" s="25" t="s">
        <v>805</v>
      </c>
      <c r="F113" s="26">
        <v>144967</v>
      </c>
      <c r="G113" s="26">
        <v>139308</v>
      </c>
      <c r="H113" s="26">
        <v>162515</v>
      </c>
      <c r="I113" s="27">
        <v>1661459.97</v>
      </c>
      <c r="J113" s="27">
        <v>1551225.26</v>
      </c>
      <c r="K113" s="27">
        <v>1758912.32</v>
      </c>
      <c r="L113" s="27">
        <v>1380291.86</v>
      </c>
      <c r="M113" s="27">
        <v>1311682.25</v>
      </c>
      <c r="N113" s="27">
        <v>1465280.79</v>
      </c>
      <c r="O113" s="27">
        <v>-68609.61</v>
      </c>
      <c r="P113" s="27">
        <v>153598.54</v>
      </c>
      <c r="Q113" s="28">
        <v>0.1171004181843583</v>
      </c>
    </row>
    <row r="114" spans="1:17">
      <c r="A114" s="25" t="s">
        <v>155</v>
      </c>
      <c r="B114" s="25" t="s">
        <v>156</v>
      </c>
      <c r="C114" s="25">
        <v>113</v>
      </c>
      <c r="D114" s="25" t="s">
        <v>156</v>
      </c>
      <c r="E114" s="25" t="s">
        <v>21</v>
      </c>
      <c r="F114" s="26">
        <v>573610</v>
      </c>
      <c r="G114" s="26">
        <v>561192</v>
      </c>
      <c r="H114" s="26">
        <v>561279</v>
      </c>
      <c r="I114" s="27">
        <v>27410734.050000001</v>
      </c>
      <c r="J114" s="27">
        <v>25110851.760000002</v>
      </c>
      <c r="K114" s="27">
        <v>25303825.52</v>
      </c>
      <c r="L114" s="27">
        <v>27018191.57</v>
      </c>
      <c r="M114" s="27">
        <v>24769749.18</v>
      </c>
      <c r="N114" s="27">
        <v>24914205.620000001</v>
      </c>
      <c r="O114" s="27">
        <v>-2248442.39</v>
      </c>
      <c r="P114" s="27">
        <v>144456.44</v>
      </c>
      <c r="Q114" s="28">
        <v>5.8319702371729875E-3</v>
      </c>
    </row>
    <row r="115" spans="1:17">
      <c r="A115" s="25" t="s">
        <v>819</v>
      </c>
      <c r="B115" s="25" t="s">
        <v>820</v>
      </c>
      <c r="C115" s="25">
        <v>114</v>
      </c>
      <c r="D115" s="25" t="s">
        <v>820</v>
      </c>
      <c r="E115" s="25" t="s">
        <v>821</v>
      </c>
      <c r="F115" s="26">
        <v>148165</v>
      </c>
      <c r="G115" s="26">
        <v>157151</v>
      </c>
      <c r="H115" s="26">
        <v>170503</v>
      </c>
      <c r="I115" s="27">
        <v>1808437.3</v>
      </c>
      <c r="J115" s="27">
        <v>1560057.15</v>
      </c>
      <c r="K115" s="27">
        <v>1691634.99</v>
      </c>
      <c r="L115" s="27">
        <v>1519461.75</v>
      </c>
      <c r="M115" s="27">
        <v>1292727.79</v>
      </c>
      <c r="N115" s="27">
        <v>1428393.9</v>
      </c>
      <c r="O115" s="27">
        <v>-226733.96</v>
      </c>
      <c r="P115" s="27">
        <v>135666.10999999999</v>
      </c>
      <c r="Q115" s="28">
        <v>0.10494561271866831</v>
      </c>
    </row>
    <row r="116" spans="1:17">
      <c r="A116" s="25" t="s">
        <v>884</v>
      </c>
      <c r="B116" s="25" t="s">
        <v>885</v>
      </c>
      <c r="C116" s="25">
        <v>115</v>
      </c>
      <c r="D116" s="25" t="s">
        <v>885</v>
      </c>
      <c r="E116" s="25" t="s">
        <v>185</v>
      </c>
      <c r="F116" s="26">
        <v>134577</v>
      </c>
      <c r="G116" s="26">
        <v>150169</v>
      </c>
      <c r="H116" s="26">
        <v>158526</v>
      </c>
      <c r="I116" s="27">
        <v>1323874</v>
      </c>
      <c r="J116" s="27">
        <v>1427886.07</v>
      </c>
      <c r="K116" s="27">
        <v>1561924.64</v>
      </c>
      <c r="L116" s="27">
        <v>958811.94</v>
      </c>
      <c r="M116" s="27">
        <v>1045084.16</v>
      </c>
      <c r="N116" s="27">
        <v>1180509.95</v>
      </c>
      <c r="O116" s="27">
        <v>86272.22</v>
      </c>
      <c r="P116" s="27">
        <v>135425.79</v>
      </c>
      <c r="Q116" s="28">
        <v>0.12958362128462458</v>
      </c>
    </row>
    <row r="117" spans="1:17">
      <c r="A117" s="25" t="s">
        <v>343</v>
      </c>
      <c r="B117" s="25" t="s">
        <v>344</v>
      </c>
      <c r="C117" s="25">
        <v>116</v>
      </c>
      <c r="D117" s="25" t="s">
        <v>344</v>
      </c>
      <c r="E117" s="25" t="s">
        <v>345</v>
      </c>
      <c r="F117" s="26">
        <v>519142</v>
      </c>
      <c r="G117" s="26">
        <v>555575</v>
      </c>
      <c r="H117" s="26">
        <v>600313</v>
      </c>
      <c r="I117" s="27">
        <v>9047656.4199999999</v>
      </c>
      <c r="J117" s="27">
        <v>10662958.6</v>
      </c>
      <c r="K117" s="27">
        <v>10808917.67</v>
      </c>
      <c r="L117" s="27">
        <v>7998352.9000000004</v>
      </c>
      <c r="M117" s="27">
        <v>9649135.9299999997</v>
      </c>
      <c r="N117" s="27">
        <v>9784532.8699999992</v>
      </c>
      <c r="O117" s="27">
        <v>1650783.03</v>
      </c>
      <c r="P117" s="27">
        <v>135396.94</v>
      </c>
      <c r="Q117" s="28">
        <v>1.4032027425278483E-2</v>
      </c>
    </row>
    <row r="118" spans="1:17">
      <c r="A118" s="25" t="s">
        <v>256</v>
      </c>
      <c r="B118" s="25" t="s">
        <v>257</v>
      </c>
      <c r="C118" s="25">
        <v>117</v>
      </c>
      <c r="D118" s="25" t="s">
        <v>257</v>
      </c>
      <c r="E118" s="25" t="s">
        <v>258</v>
      </c>
      <c r="F118" s="26">
        <v>644174</v>
      </c>
      <c r="G118" s="26">
        <v>658026</v>
      </c>
      <c r="H118" s="26">
        <v>695890</v>
      </c>
      <c r="I118" s="27">
        <v>14517324.83</v>
      </c>
      <c r="J118" s="27">
        <v>14165943.59</v>
      </c>
      <c r="K118" s="27">
        <v>14287769.74</v>
      </c>
      <c r="L118" s="27">
        <v>13362275.17</v>
      </c>
      <c r="M118" s="27">
        <v>13096561.01</v>
      </c>
      <c r="N118" s="27">
        <v>13229803.310000001</v>
      </c>
      <c r="O118" s="27">
        <v>-265714.15999999997</v>
      </c>
      <c r="P118" s="27">
        <v>133242.29999999999</v>
      </c>
      <c r="Q118" s="28">
        <v>1.017383875799621E-2</v>
      </c>
    </row>
    <row r="119" spans="1:17">
      <c r="A119" s="25" t="s">
        <v>929</v>
      </c>
      <c r="B119" s="25" t="s">
        <v>930</v>
      </c>
      <c r="C119" s="25">
        <v>118</v>
      </c>
      <c r="D119" s="25" t="s">
        <v>930</v>
      </c>
      <c r="E119" s="25" t="s">
        <v>931</v>
      </c>
      <c r="F119" s="26">
        <v>122215</v>
      </c>
      <c r="G119" s="26">
        <v>136021</v>
      </c>
      <c r="H119" s="26">
        <v>149852</v>
      </c>
      <c r="I119" s="27">
        <v>1230813.22</v>
      </c>
      <c r="J119" s="27">
        <v>1194803.54</v>
      </c>
      <c r="K119" s="27">
        <v>1324893.3600000001</v>
      </c>
      <c r="L119" s="27">
        <v>923601.07</v>
      </c>
      <c r="M119" s="27">
        <v>898436.01</v>
      </c>
      <c r="N119" s="27">
        <v>1031311.61</v>
      </c>
      <c r="O119" s="27">
        <v>-25165.06</v>
      </c>
      <c r="P119" s="27">
        <v>132875.6</v>
      </c>
      <c r="Q119" s="28">
        <v>0.14789656527680808</v>
      </c>
    </row>
    <row r="120" spans="1:17">
      <c r="A120" s="25" t="s">
        <v>661</v>
      </c>
      <c r="B120" s="25" t="s">
        <v>662</v>
      </c>
      <c r="C120" s="25">
        <v>119</v>
      </c>
      <c r="D120" s="25" t="s">
        <v>662</v>
      </c>
      <c r="E120" s="25" t="s">
        <v>663</v>
      </c>
      <c r="F120" s="26">
        <v>241254</v>
      </c>
      <c r="G120" s="26">
        <v>235946</v>
      </c>
      <c r="H120" s="26">
        <v>237377</v>
      </c>
      <c r="I120" s="27">
        <v>3050878.63</v>
      </c>
      <c r="J120" s="27">
        <v>2750220.13</v>
      </c>
      <c r="K120" s="27">
        <v>2874828.26</v>
      </c>
      <c r="L120" s="27">
        <v>2636571.87</v>
      </c>
      <c r="M120" s="27">
        <v>2379579.88</v>
      </c>
      <c r="N120" s="27">
        <v>2507370.87</v>
      </c>
      <c r="O120" s="27">
        <v>-256991.99</v>
      </c>
      <c r="P120" s="27">
        <v>127790.99</v>
      </c>
      <c r="Q120" s="28">
        <v>5.3703173015566097E-2</v>
      </c>
    </row>
    <row r="121" spans="1:17">
      <c r="A121" s="25" t="s">
        <v>394</v>
      </c>
      <c r="B121" s="25" t="s">
        <v>395</v>
      </c>
      <c r="C121" s="25">
        <v>120</v>
      </c>
      <c r="D121" s="25" t="s">
        <v>395</v>
      </c>
      <c r="E121" s="25" t="s">
        <v>396</v>
      </c>
      <c r="F121" s="26">
        <v>309687</v>
      </c>
      <c r="G121" s="26">
        <v>332265</v>
      </c>
      <c r="H121" s="26">
        <v>323615</v>
      </c>
      <c r="I121" s="27">
        <v>7995498.3099999996</v>
      </c>
      <c r="J121" s="27">
        <v>8107638.1200000001</v>
      </c>
      <c r="K121" s="27">
        <v>8188030.0499999998</v>
      </c>
      <c r="L121" s="27">
        <v>7391417.1399999997</v>
      </c>
      <c r="M121" s="27">
        <v>7500678.4699999997</v>
      </c>
      <c r="N121" s="27">
        <v>7627251.2000000002</v>
      </c>
      <c r="O121" s="27">
        <v>109261.33</v>
      </c>
      <c r="P121" s="27">
        <v>126572.73</v>
      </c>
      <c r="Q121" s="28">
        <v>1.6874837457204056E-2</v>
      </c>
    </row>
    <row r="122" spans="1:17">
      <c r="A122" s="25" t="s">
        <v>1070</v>
      </c>
      <c r="B122" s="25" t="s">
        <v>1071</v>
      </c>
      <c r="C122" s="25">
        <v>121</v>
      </c>
      <c r="D122" s="25" t="s">
        <v>1071</v>
      </c>
      <c r="E122" s="25" t="s">
        <v>1072</v>
      </c>
      <c r="F122" s="26">
        <v>72846</v>
      </c>
      <c r="G122" s="26">
        <v>84554</v>
      </c>
      <c r="H122" s="26">
        <v>85521</v>
      </c>
      <c r="I122" s="27">
        <v>725358.66</v>
      </c>
      <c r="J122" s="27">
        <v>688313.14</v>
      </c>
      <c r="K122" s="27">
        <v>817203.52</v>
      </c>
      <c r="L122" s="27">
        <v>550725.34</v>
      </c>
      <c r="M122" s="27">
        <v>519336.65</v>
      </c>
      <c r="N122" s="27">
        <v>640533.18999999994</v>
      </c>
      <c r="O122" s="27">
        <v>-31388.69</v>
      </c>
      <c r="P122" s="27">
        <v>121196.54</v>
      </c>
      <c r="Q122" s="28">
        <v>0.23336797046771104</v>
      </c>
    </row>
    <row r="123" spans="1:17">
      <c r="A123" s="25" t="s">
        <v>712</v>
      </c>
      <c r="B123" s="25" t="s">
        <v>713</v>
      </c>
      <c r="C123" s="25">
        <v>122</v>
      </c>
      <c r="D123" s="25" t="s">
        <v>713</v>
      </c>
      <c r="E123" s="25" t="s">
        <v>714</v>
      </c>
      <c r="F123" s="26">
        <v>162066</v>
      </c>
      <c r="G123" s="26">
        <v>186553</v>
      </c>
      <c r="H123" s="26">
        <v>193862</v>
      </c>
      <c r="I123" s="27">
        <v>2440807.61</v>
      </c>
      <c r="J123" s="27">
        <v>2426246.46</v>
      </c>
      <c r="K123" s="27">
        <v>2551451.44</v>
      </c>
      <c r="L123" s="27">
        <v>2012921.37</v>
      </c>
      <c r="M123" s="27">
        <v>2001876.74</v>
      </c>
      <c r="N123" s="27">
        <v>2122625.2000000002</v>
      </c>
      <c r="O123" s="27">
        <v>-11044.63</v>
      </c>
      <c r="P123" s="27">
        <v>120748.46</v>
      </c>
      <c r="Q123" s="28">
        <v>6.031762974577546E-2</v>
      </c>
    </row>
    <row r="124" spans="1:17">
      <c r="A124" s="25" t="s">
        <v>759</v>
      </c>
      <c r="B124" s="25" t="s">
        <v>760</v>
      </c>
      <c r="C124" s="25">
        <v>123</v>
      </c>
      <c r="D124" s="25" t="s">
        <v>760</v>
      </c>
      <c r="E124" s="25" t="s">
        <v>761</v>
      </c>
      <c r="F124" s="26">
        <v>190003</v>
      </c>
      <c r="G124" s="26">
        <v>200532</v>
      </c>
      <c r="H124" s="26">
        <v>221380</v>
      </c>
      <c r="I124" s="27">
        <v>2017056.65</v>
      </c>
      <c r="J124" s="27">
        <v>1901913.54</v>
      </c>
      <c r="K124" s="27">
        <v>2019876.76</v>
      </c>
      <c r="L124" s="27">
        <v>1643478.31</v>
      </c>
      <c r="M124" s="27">
        <v>1569077.79</v>
      </c>
      <c r="N124" s="27">
        <v>1686235.79</v>
      </c>
      <c r="O124" s="27">
        <v>-74400.52</v>
      </c>
      <c r="P124" s="27">
        <v>117158</v>
      </c>
      <c r="Q124" s="28">
        <v>7.4666788827595351E-2</v>
      </c>
    </row>
    <row r="125" spans="1:17">
      <c r="A125" s="25" t="s">
        <v>806</v>
      </c>
      <c r="B125" s="25" t="s">
        <v>807</v>
      </c>
      <c r="C125" s="25">
        <v>124</v>
      </c>
      <c r="D125" s="25" t="s">
        <v>808</v>
      </c>
      <c r="E125" s="25" t="s">
        <v>809</v>
      </c>
      <c r="F125" s="26">
        <v>122049</v>
      </c>
      <c r="G125" s="26">
        <v>165856</v>
      </c>
      <c r="H125" s="26">
        <v>182170</v>
      </c>
      <c r="I125" s="27">
        <v>1368656.21</v>
      </c>
      <c r="J125" s="27">
        <v>1728092.07</v>
      </c>
      <c r="K125" s="27">
        <v>1847084.25</v>
      </c>
      <c r="L125" s="27">
        <v>1040231.22</v>
      </c>
      <c r="M125" s="27">
        <v>1345994.65</v>
      </c>
      <c r="N125" s="27">
        <v>1460362.22</v>
      </c>
      <c r="O125" s="27">
        <v>305763.43</v>
      </c>
      <c r="P125" s="27">
        <v>114367.57</v>
      </c>
      <c r="Q125" s="28">
        <v>8.4968814697740452E-2</v>
      </c>
    </row>
    <row r="126" spans="1:17">
      <c r="A126" s="25" t="s">
        <v>1030</v>
      </c>
      <c r="B126" s="25" t="s">
        <v>1031</v>
      </c>
      <c r="C126" s="25">
        <v>125</v>
      </c>
      <c r="D126" s="25" t="s">
        <v>1031</v>
      </c>
      <c r="E126" s="25" t="s">
        <v>1032</v>
      </c>
      <c r="F126" s="26">
        <v>108415</v>
      </c>
      <c r="G126" s="26">
        <v>115678</v>
      </c>
      <c r="H126" s="26">
        <v>132372</v>
      </c>
      <c r="I126" s="27">
        <v>967170.28</v>
      </c>
      <c r="J126" s="27">
        <v>899125.85</v>
      </c>
      <c r="K126" s="27">
        <v>1026581.09</v>
      </c>
      <c r="L126" s="27">
        <v>728439.37</v>
      </c>
      <c r="M126" s="27">
        <v>672049.3</v>
      </c>
      <c r="N126" s="27">
        <v>786102.85</v>
      </c>
      <c r="O126" s="27">
        <v>-56390.07</v>
      </c>
      <c r="P126" s="27">
        <v>114053.55</v>
      </c>
      <c r="Q126" s="28">
        <v>0.16971009418505456</v>
      </c>
    </row>
    <row r="127" spans="1:17">
      <c r="A127" s="25" t="s">
        <v>448</v>
      </c>
      <c r="B127" s="25" t="s">
        <v>449</v>
      </c>
      <c r="C127" s="25">
        <v>126</v>
      </c>
      <c r="D127" s="25" t="s">
        <v>449</v>
      </c>
      <c r="E127" s="25" t="s">
        <v>450</v>
      </c>
      <c r="F127" s="26">
        <v>383607</v>
      </c>
      <c r="G127" s="26">
        <v>398672</v>
      </c>
      <c r="H127" s="26">
        <v>408041</v>
      </c>
      <c r="I127" s="27">
        <v>5617580.7400000002</v>
      </c>
      <c r="J127" s="27">
        <v>6756999.2400000002</v>
      </c>
      <c r="K127" s="27">
        <v>6874096.25</v>
      </c>
      <c r="L127" s="27">
        <v>4919380.8899999997</v>
      </c>
      <c r="M127" s="27">
        <v>6072069.4800000004</v>
      </c>
      <c r="N127" s="27">
        <v>6180771.2699999996</v>
      </c>
      <c r="O127" s="27">
        <v>1152688.5900000001</v>
      </c>
      <c r="P127" s="27">
        <v>108701.79</v>
      </c>
      <c r="Q127" s="28">
        <v>1.7901934481816897E-2</v>
      </c>
    </row>
    <row r="128" spans="1:17">
      <c r="A128" s="25" t="s">
        <v>664</v>
      </c>
      <c r="B128" s="25" t="s">
        <v>665</v>
      </c>
      <c r="C128" s="25">
        <v>127</v>
      </c>
      <c r="D128" s="25" t="s">
        <v>666</v>
      </c>
      <c r="E128" s="25" t="s">
        <v>191</v>
      </c>
      <c r="F128" s="26">
        <v>161784</v>
      </c>
      <c r="G128" s="26">
        <v>159112</v>
      </c>
      <c r="H128" s="26">
        <v>159722</v>
      </c>
      <c r="I128" s="27">
        <v>2540538.33</v>
      </c>
      <c r="J128" s="27">
        <v>2651668.44</v>
      </c>
      <c r="K128" s="27">
        <v>2764495.8</v>
      </c>
      <c r="L128" s="27">
        <v>2240442.31</v>
      </c>
      <c r="M128" s="27">
        <v>2391971.63</v>
      </c>
      <c r="N128" s="27">
        <v>2500663.48</v>
      </c>
      <c r="O128" s="27">
        <v>151529.32</v>
      </c>
      <c r="P128" s="27">
        <v>108691.85</v>
      </c>
      <c r="Q128" s="28">
        <v>4.544027556045889E-2</v>
      </c>
    </row>
    <row r="129" spans="1:17">
      <c r="A129" s="25" t="s">
        <v>1082</v>
      </c>
      <c r="B129" s="25" t="s">
        <v>1083</v>
      </c>
      <c r="C129" s="25">
        <v>128</v>
      </c>
      <c r="D129" s="25" t="s">
        <v>1083</v>
      </c>
      <c r="E129" s="25" t="s">
        <v>1084</v>
      </c>
      <c r="F129" s="26">
        <v>97160</v>
      </c>
      <c r="G129" s="26">
        <v>104088</v>
      </c>
      <c r="H129" s="26">
        <v>114584</v>
      </c>
      <c r="I129" s="27">
        <v>675796.58</v>
      </c>
      <c r="J129" s="27">
        <v>731139.15</v>
      </c>
      <c r="K129" s="27">
        <v>840474.89</v>
      </c>
      <c r="L129" s="27">
        <v>457946.36</v>
      </c>
      <c r="M129" s="27">
        <v>508062.22</v>
      </c>
      <c r="N129" s="27">
        <v>616106.67000000004</v>
      </c>
      <c r="O129" s="27">
        <v>50115.86</v>
      </c>
      <c r="P129" s="27">
        <v>108044.45</v>
      </c>
      <c r="Q129" s="28">
        <v>0.21265987854794635</v>
      </c>
    </row>
    <row r="130" spans="1:17">
      <c r="A130" s="25" t="s">
        <v>886</v>
      </c>
      <c r="B130" s="25" t="s">
        <v>887</v>
      </c>
      <c r="C130" s="25">
        <v>129</v>
      </c>
      <c r="D130" s="25" t="s">
        <v>887</v>
      </c>
      <c r="E130" s="25" t="s">
        <v>888</v>
      </c>
      <c r="F130" s="26">
        <v>69278</v>
      </c>
      <c r="G130" s="26">
        <v>80413</v>
      </c>
      <c r="H130" s="26">
        <v>85353</v>
      </c>
      <c r="I130" s="27">
        <v>1055560.33</v>
      </c>
      <c r="J130" s="27">
        <v>1234352.2</v>
      </c>
      <c r="K130" s="27">
        <v>1351877.58</v>
      </c>
      <c r="L130" s="27">
        <v>904329.47</v>
      </c>
      <c r="M130" s="27">
        <v>1073361.19</v>
      </c>
      <c r="N130" s="27">
        <v>1179234.69</v>
      </c>
      <c r="O130" s="27">
        <v>169031.72</v>
      </c>
      <c r="P130" s="27">
        <v>105873.5</v>
      </c>
      <c r="Q130" s="28">
        <v>9.8637346856187344E-2</v>
      </c>
    </row>
    <row r="131" spans="1:17">
      <c r="A131" s="25" t="s">
        <v>926</v>
      </c>
      <c r="B131" s="25" t="s">
        <v>927</v>
      </c>
      <c r="C131" s="25">
        <v>130</v>
      </c>
      <c r="D131" s="25" t="s">
        <v>927</v>
      </c>
      <c r="E131" s="25" t="s">
        <v>928</v>
      </c>
      <c r="F131" s="26">
        <v>104978</v>
      </c>
      <c r="G131" s="26">
        <v>112618</v>
      </c>
      <c r="H131" s="26">
        <v>113279</v>
      </c>
      <c r="I131" s="27">
        <v>1054829.48</v>
      </c>
      <c r="J131" s="27">
        <v>1216746.3600000001</v>
      </c>
      <c r="K131" s="27">
        <v>1318175.49</v>
      </c>
      <c r="L131" s="27">
        <v>767475.89</v>
      </c>
      <c r="M131" s="27">
        <v>934929.21</v>
      </c>
      <c r="N131" s="27">
        <v>1039987.72</v>
      </c>
      <c r="O131" s="27">
        <v>167453.32</v>
      </c>
      <c r="P131" s="27">
        <v>105058.51</v>
      </c>
      <c r="Q131" s="28">
        <v>0.11237055049333627</v>
      </c>
    </row>
    <row r="132" spans="1:17">
      <c r="A132" s="25" t="s">
        <v>871</v>
      </c>
      <c r="B132" s="25" t="s">
        <v>872</v>
      </c>
      <c r="C132" s="25">
        <v>131</v>
      </c>
      <c r="D132" s="25" t="s">
        <v>872</v>
      </c>
      <c r="E132" s="25" t="s">
        <v>873</v>
      </c>
      <c r="F132" s="26">
        <v>126884</v>
      </c>
      <c r="G132" s="26">
        <v>132455</v>
      </c>
      <c r="H132" s="26">
        <v>151811</v>
      </c>
      <c r="I132" s="27">
        <v>1404428.35</v>
      </c>
      <c r="J132" s="27">
        <v>1469975.24</v>
      </c>
      <c r="K132" s="27">
        <v>1612875.92</v>
      </c>
      <c r="L132" s="27">
        <v>1049393.73</v>
      </c>
      <c r="M132" s="27">
        <v>1118896.6399999999</v>
      </c>
      <c r="N132" s="27">
        <v>1218301.5900000001</v>
      </c>
      <c r="O132" s="27">
        <v>69502.91</v>
      </c>
      <c r="P132" s="27">
        <v>99404.95</v>
      </c>
      <c r="Q132" s="28">
        <v>8.8841941647085476E-2</v>
      </c>
    </row>
    <row r="133" spans="1:17">
      <c r="A133" s="25" t="s">
        <v>733</v>
      </c>
      <c r="B133" s="25" t="s">
        <v>734</v>
      </c>
      <c r="C133" s="25">
        <v>132</v>
      </c>
      <c r="D133" s="25" t="s">
        <v>734</v>
      </c>
      <c r="E133" s="25" t="s">
        <v>735</v>
      </c>
      <c r="F133" s="26">
        <v>199984</v>
      </c>
      <c r="G133" s="26">
        <v>203124</v>
      </c>
      <c r="H133" s="26">
        <v>218539</v>
      </c>
      <c r="I133" s="27">
        <v>2243644.21</v>
      </c>
      <c r="J133" s="27">
        <v>2180379.96</v>
      </c>
      <c r="K133" s="27">
        <v>2298272.7400000002</v>
      </c>
      <c r="L133" s="27">
        <v>1876079.42</v>
      </c>
      <c r="M133" s="27">
        <v>1851823.43</v>
      </c>
      <c r="N133" s="27">
        <v>1945951.23</v>
      </c>
      <c r="O133" s="27">
        <v>-24255.99</v>
      </c>
      <c r="P133" s="27">
        <v>94127.8</v>
      </c>
      <c r="Q133" s="28">
        <v>5.0829792125483587E-2</v>
      </c>
    </row>
    <row r="134" spans="1:17">
      <c r="A134" s="25" t="s">
        <v>1113</v>
      </c>
      <c r="B134" s="25" t="s">
        <v>1114</v>
      </c>
      <c r="C134" s="25">
        <v>133</v>
      </c>
      <c r="D134" s="25" t="s">
        <v>1114</v>
      </c>
      <c r="E134" s="25" t="s">
        <v>1115</v>
      </c>
      <c r="F134" s="26">
        <v>93214</v>
      </c>
      <c r="G134" s="26">
        <v>88527</v>
      </c>
      <c r="H134" s="26">
        <v>93904</v>
      </c>
      <c r="I134" s="27">
        <v>753381.89</v>
      </c>
      <c r="J134" s="27">
        <v>646983.25</v>
      </c>
      <c r="K134" s="27">
        <v>730459.31</v>
      </c>
      <c r="L134" s="27">
        <v>549901.06000000006</v>
      </c>
      <c r="M134" s="27">
        <v>482747.04</v>
      </c>
      <c r="N134" s="27">
        <v>571898.92000000004</v>
      </c>
      <c r="O134" s="27">
        <v>-67154.02</v>
      </c>
      <c r="P134" s="27">
        <v>89151.88</v>
      </c>
      <c r="Q134" s="28">
        <v>0.18467618154634363</v>
      </c>
    </row>
    <row r="135" spans="1:17">
      <c r="A135" s="25" t="s">
        <v>676</v>
      </c>
      <c r="B135" s="25" t="s">
        <v>677</v>
      </c>
      <c r="C135" s="25">
        <v>134</v>
      </c>
      <c r="D135" s="25" t="s">
        <v>677</v>
      </c>
      <c r="E135" s="25" t="s">
        <v>678</v>
      </c>
      <c r="F135" s="26">
        <v>254863</v>
      </c>
      <c r="G135" s="26">
        <v>261959</v>
      </c>
      <c r="H135" s="26">
        <v>270222</v>
      </c>
      <c r="I135" s="27">
        <v>2767167.79</v>
      </c>
      <c r="J135" s="27">
        <v>2741444.21</v>
      </c>
      <c r="K135" s="27">
        <v>2808955.75</v>
      </c>
      <c r="L135" s="27">
        <v>2302259.13</v>
      </c>
      <c r="M135" s="27">
        <v>2293938.6800000002</v>
      </c>
      <c r="N135" s="27">
        <v>2381565.9700000002</v>
      </c>
      <c r="O135" s="27">
        <v>-8320.4500000000007</v>
      </c>
      <c r="P135" s="27">
        <v>87627.29</v>
      </c>
      <c r="Q135" s="28">
        <v>3.8199491016908955E-2</v>
      </c>
    </row>
    <row r="136" spans="1:17">
      <c r="A136" s="25" t="s">
        <v>1343</v>
      </c>
      <c r="B136" s="25" t="s">
        <v>1344</v>
      </c>
      <c r="C136" s="25">
        <v>135</v>
      </c>
      <c r="D136" s="25" t="s">
        <v>1344</v>
      </c>
      <c r="E136" s="25" t="s">
        <v>1345</v>
      </c>
      <c r="F136" s="26">
        <v>28720</v>
      </c>
      <c r="G136" s="26">
        <v>26549</v>
      </c>
      <c r="H136" s="26">
        <v>29009</v>
      </c>
      <c r="I136" s="27">
        <v>183114.7</v>
      </c>
      <c r="J136" s="27">
        <v>151964.25</v>
      </c>
      <c r="K136" s="27">
        <v>242335.24</v>
      </c>
      <c r="L136" s="27">
        <v>127309.32</v>
      </c>
      <c r="M136" s="27">
        <v>104132.26</v>
      </c>
      <c r="N136" s="27">
        <v>190903.34</v>
      </c>
      <c r="O136" s="27">
        <v>-23177.06</v>
      </c>
      <c r="P136" s="27">
        <v>86771.08</v>
      </c>
      <c r="Q136" s="28">
        <v>0.83327760292535669</v>
      </c>
    </row>
    <row r="137" spans="1:17">
      <c r="A137" s="25" t="s">
        <v>1265</v>
      </c>
      <c r="B137" s="25" t="s">
        <v>1266</v>
      </c>
      <c r="C137" s="25">
        <v>136</v>
      </c>
      <c r="D137" s="25" t="s">
        <v>1266</v>
      </c>
      <c r="E137" s="25" t="s">
        <v>1267</v>
      </c>
      <c r="F137" s="26">
        <v>36708</v>
      </c>
      <c r="G137" s="26">
        <v>40268</v>
      </c>
      <c r="H137" s="26">
        <v>50699</v>
      </c>
      <c r="I137" s="27">
        <v>276734.59999999998</v>
      </c>
      <c r="J137" s="27">
        <v>290434.58</v>
      </c>
      <c r="K137" s="27">
        <v>399261.08</v>
      </c>
      <c r="L137" s="27">
        <v>188550.97</v>
      </c>
      <c r="M137" s="27">
        <v>198056.18</v>
      </c>
      <c r="N137" s="27">
        <v>281876.40000000002</v>
      </c>
      <c r="O137" s="27">
        <v>9505.2099999999991</v>
      </c>
      <c r="P137" s="27">
        <v>83820.22</v>
      </c>
      <c r="Q137" s="28">
        <v>0.42321436271264046</v>
      </c>
    </row>
    <row r="138" spans="1:17">
      <c r="A138" s="25" t="s">
        <v>1056</v>
      </c>
      <c r="B138" s="25" t="s">
        <v>1057</v>
      </c>
      <c r="C138" s="25">
        <v>137</v>
      </c>
      <c r="D138" s="25" t="s">
        <v>1057</v>
      </c>
      <c r="E138" s="25" t="s">
        <v>18</v>
      </c>
      <c r="F138" s="26">
        <v>108632</v>
      </c>
      <c r="G138" s="26">
        <v>119578</v>
      </c>
      <c r="H138" s="26">
        <v>123071</v>
      </c>
      <c r="I138" s="27">
        <v>754233.15</v>
      </c>
      <c r="J138" s="27">
        <v>703287.99</v>
      </c>
      <c r="K138" s="27">
        <v>789529.3</v>
      </c>
      <c r="L138" s="27">
        <v>636815.13</v>
      </c>
      <c r="M138" s="27">
        <v>596028.5</v>
      </c>
      <c r="N138" s="27">
        <v>678816.98</v>
      </c>
      <c r="O138" s="27">
        <v>-40786.629999999997</v>
      </c>
      <c r="P138" s="27">
        <v>82788.479999999996</v>
      </c>
      <c r="Q138" s="28">
        <v>0.13890020359764674</v>
      </c>
    </row>
    <row r="139" spans="1:17">
      <c r="A139" s="25" t="s">
        <v>1191</v>
      </c>
      <c r="B139" s="25" t="s">
        <v>1192</v>
      </c>
      <c r="C139" s="25">
        <v>138</v>
      </c>
      <c r="D139" s="25" t="s">
        <v>1192</v>
      </c>
      <c r="E139" s="25" t="s">
        <v>1193</v>
      </c>
      <c r="F139" s="26">
        <v>84784</v>
      </c>
      <c r="G139" s="26">
        <v>90347</v>
      </c>
      <c r="H139" s="26">
        <v>97680</v>
      </c>
      <c r="I139" s="27">
        <v>567916.21</v>
      </c>
      <c r="J139" s="27">
        <v>482750.47</v>
      </c>
      <c r="K139" s="27">
        <v>567185.71</v>
      </c>
      <c r="L139" s="27">
        <v>405588.37</v>
      </c>
      <c r="M139" s="27">
        <v>334941.28000000003</v>
      </c>
      <c r="N139" s="27">
        <v>416734.8</v>
      </c>
      <c r="O139" s="27">
        <v>-70647.09</v>
      </c>
      <c r="P139" s="27">
        <v>81793.52</v>
      </c>
      <c r="Q139" s="28">
        <v>0.24420256589453529</v>
      </c>
    </row>
    <row r="140" spans="1:17">
      <c r="A140" s="25" t="s">
        <v>688</v>
      </c>
      <c r="B140" s="25" t="s">
        <v>689</v>
      </c>
      <c r="C140" s="25">
        <v>139</v>
      </c>
      <c r="D140" s="25" t="s">
        <v>689</v>
      </c>
      <c r="E140" s="25" t="s">
        <v>690</v>
      </c>
      <c r="F140" s="26">
        <v>256583</v>
      </c>
      <c r="G140" s="26">
        <v>258800</v>
      </c>
      <c r="H140" s="26">
        <v>259722</v>
      </c>
      <c r="I140" s="27">
        <v>3032211.84</v>
      </c>
      <c r="J140" s="27">
        <v>2659189.31</v>
      </c>
      <c r="K140" s="27">
        <v>2719328.47</v>
      </c>
      <c r="L140" s="27">
        <v>2487991.3199999998</v>
      </c>
      <c r="M140" s="27">
        <v>2206770.23</v>
      </c>
      <c r="N140" s="27">
        <v>2287875.02</v>
      </c>
      <c r="O140" s="27">
        <v>-281221.09000000003</v>
      </c>
      <c r="P140" s="27">
        <v>81104.789999999994</v>
      </c>
      <c r="Q140" s="28">
        <v>3.6752711676738541E-2</v>
      </c>
    </row>
    <row r="141" spans="1:17">
      <c r="A141" s="25" t="s">
        <v>892</v>
      </c>
      <c r="B141" s="25" t="s">
        <v>893</v>
      </c>
      <c r="C141" s="25">
        <v>140</v>
      </c>
      <c r="D141" s="25" t="s">
        <v>893</v>
      </c>
      <c r="E141" s="25" t="s">
        <v>894</v>
      </c>
      <c r="F141" s="26">
        <v>124535</v>
      </c>
      <c r="G141" s="26">
        <v>124724</v>
      </c>
      <c r="H141" s="26">
        <v>131761</v>
      </c>
      <c r="I141" s="27">
        <v>1290581.32</v>
      </c>
      <c r="J141" s="27">
        <v>1303359.8500000001</v>
      </c>
      <c r="K141" s="27">
        <v>1396670.69</v>
      </c>
      <c r="L141" s="27">
        <v>1015021.3</v>
      </c>
      <c r="M141" s="27">
        <v>1053384.1200000001</v>
      </c>
      <c r="N141" s="27">
        <v>1133927.3500000001</v>
      </c>
      <c r="O141" s="27">
        <v>38362.82</v>
      </c>
      <c r="P141" s="27">
        <v>80543.23</v>
      </c>
      <c r="Q141" s="28">
        <v>7.6461405170983585E-2</v>
      </c>
    </row>
    <row r="142" spans="1:17">
      <c r="A142" s="25" t="s">
        <v>730</v>
      </c>
      <c r="B142" s="25" t="s">
        <v>731</v>
      </c>
      <c r="C142" s="25">
        <v>141</v>
      </c>
      <c r="D142" s="25" t="s">
        <v>731</v>
      </c>
      <c r="E142" s="25" t="s">
        <v>732</v>
      </c>
      <c r="F142" s="26">
        <v>144138</v>
      </c>
      <c r="G142" s="26">
        <v>152645</v>
      </c>
      <c r="H142" s="26">
        <v>153580</v>
      </c>
      <c r="I142" s="27">
        <v>1706807.26</v>
      </c>
      <c r="J142" s="27">
        <v>2184308.61</v>
      </c>
      <c r="K142" s="27">
        <v>2237236.2999999998</v>
      </c>
      <c r="L142" s="27">
        <v>1411782.55</v>
      </c>
      <c r="M142" s="27">
        <v>1900325.23</v>
      </c>
      <c r="N142" s="27">
        <v>1979597.73</v>
      </c>
      <c r="O142" s="27">
        <v>488542.68</v>
      </c>
      <c r="P142" s="27">
        <v>79272.5</v>
      </c>
      <c r="Q142" s="28">
        <v>4.1715227871810132E-2</v>
      </c>
    </row>
    <row r="143" spans="1:17">
      <c r="A143" s="25" t="s">
        <v>835</v>
      </c>
      <c r="B143" s="25" t="s">
        <v>836</v>
      </c>
      <c r="C143" s="25">
        <v>142</v>
      </c>
      <c r="D143" s="25" t="s">
        <v>836</v>
      </c>
      <c r="E143" s="25" t="s">
        <v>837</v>
      </c>
      <c r="F143" s="26">
        <v>130128</v>
      </c>
      <c r="G143" s="26">
        <v>158820</v>
      </c>
      <c r="H143" s="26">
        <v>182034</v>
      </c>
      <c r="I143" s="27">
        <v>1309711.6499999999</v>
      </c>
      <c r="J143" s="27">
        <v>1567554.38</v>
      </c>
      <c r="K143" s="27">
        <v>1683834.17</v>
      </c>
      <c r="L143" s="27">
        <v>1048396.89</v>
      </c>
      <c r="M143" s="27">
        <v>1254259.3899999999</v>
      </c>
      <c r="N143" s="27">
        <v>1332199.46</v>
      </c>
      <c r="O143" s="27">
        <v>205862.5</v>
      </c>
      <c r="P143" s="27">
        <v>77940.070000000007</v>
      </c>
      <c r="Q143" s="28">
        <v>6.2140312140696839E-2</v>
      </c>
    </row>
    <row r="144" spans="1:17">
      <c r="A144" s="25" t="s">
        <v>1001</v>
      </c>
      <c r="B144" s="25" t="s">
        <v>1002</v>
      </c>
      <c r="C144" s="25">
        <v>143</v>
      </c>
      <c r="D144" s="25" t="s">
        <v>1002</v>
      </c>
      <c r="E144" s="25" t="s">
        <v>1003</v>
      </c>
      <c r="F144" s="26">
        <v>128298</v>
      </c>
      <c r="G144" s="26">
        <v>128119</v>
      </c>
      <c r="H144" s="26">
        <v>136332</v>
      </c>
      <c r="I144" s="27">
        <v>1130154.08</v>
      </c>
      <c r="J144" s="27">
        <v>1023969.3</v>
      </c>
      <c r="K144" s="27">
        <v>1095083.26</v>
      </c>
      <c r="L144" s="27">
        <v>828848.74</v>
      </c>
      <c r="M144" s="27">
        <v>765753.49</v>
      </c>
      <c r="N144" s="27">
        <v>838093.54</v>
      </c>
      <c r="O144" s="27">
        <v>-63095.25</v>
      </c>
      <c r="P144" s="27">
        <v>72340.05</v>
      </c>
      <c r="Q144" s="28">
        <v>9.4469109112385513E-2</v>
      </c>
    </row>
    <row r="145" spans="1:17">
      <c r="A145" s="25" t="s">
        <v>1424</v>
      </c>
      <c r="B145" s="25" t="s">
        <v>1425</v>
      </c>
      <c r="C145" s="25">
        <v>144</v>
      </c>
      <c r="D145" s="25" t="s">
        <v>1425</v>
      </c>
      <c r="E145" s="25" t="s">
        <v>1426</v>
      </c>
      <c r="F145" s="26">
        <v>13867</v>
      </c>
      <c r="G145" s="26">
        <v>17042</v>
      </c>
      <c r="H145" s="26">
        <v>20441</v>
      </c>
      <c r="I145" s="27">
        <v>116231.13</v>
      </c>
      <c r="J145" s="27">
        <v>78181.320000000007</v>
      </c>
      <c r="K145" s="27">
        <v>155481.07</v>
      </c>
      <c r="L145" s="27">
        <v>99928.66</v>
      </c>
      <c r="M145" s="27">
        <v>61028.39</v>
      </c>
      <c r="N145" s="27">
        <v>133231.25</v>
      </c>
      <c r="O145" s="27">
        <v>-38900.269999999997</v>
      </c>
      <c r="P145" s="27">
        <v>72202.86</v>
      </c>
      <c r="Q145" s="28">
        <v>1.1831028149358029</v>
      </c>
    </row>
    <row r="146" spans="1:17">
      <c r="A146" s="25" t="s">
        <v>1153</v>
      </c>
      <c r="B146" s="25" t="s">
        <v>1154</v>
      </c>
      <c r="C146" s="25">
        <v>145</v>
      </c>
      <c r="D146" s="25" t="s">
        <v>1154</v>
      </c>
      <c r="E146" s="25" t="s">
        <v>1155</v>
      </c>
      <c r="F146" s="26">
        <v>72844</v>
      </c>
      <c r="G146" s="26">
        <v>72796</v>
      </c>
      <c r="H146" s="26">
        <v>76190</v>
      </c>
      <c r="I146" s="27">
        <v>710392.49</v>
      </c>
      <c r="J146" s="27">
        <v>558498.72</v>
      </c>
      <c r="K146" s="27">
        <v>642110.6</v>
      </c>
      <c r="L146" s="27">
        <v>561101.99</v>
      </c>
      <c r="M146" s="27">
        <v>422341.98</v>
      </c>
      <c r="N146" s="27">
        <v>491249.25</v>
      </c>
      <c r="O146" s="27">
        <v>-138760.01</v>
      </c>
      <c r="P146" s="27">
        <v>68907.27</v>
      </c>
      <c r="Q146" s="28">
        <v>0.16315515213524359</v>
      </c>
    </row>
    <row r="147" spans="1:17">
      <c r="A147" s="25" t="s">
        <v>1237</v>
      </c>
      <c r="B147" s="25" t="s">
        <v>1238</v>
      </c>
      <c r="C147" s="25">
        <v>146</v>
      </c>
      <c r="D147" s="25" t="s">
        <v>1238</v>
      </c>
      <c r="E147" s="25" t="s">
        <v>1239</v>
      </c>
      <c r="F147" s="26">
        <v>41561</v>
      </c>
      <c r="G147" s="26">
        <v>48406</v>
      </c>
      <c r="H147" s="26">
        <v>54354</v>
      </c>
      <c r="I147" s="27">
        <v>324382.7</v>
      </c>
      <c r="J147" s="27">
        <v>377524.35</v>
      </c>
      <c r="K147" s="27">
        <v>454358.32</v>
      </c>
      <c r="L147" s="27">
        <v>217155.77</v>
      </c>
      <c r="M147" s="27">
        <v>263958.64</v>
      </c>
      <c r="N147" s="27">
        <v>330667.98</v>
      </c>
      <c r="O147" s="27">
        <v>46802.87</v>
      </c>
      <c r="P147" s="27">
        <v>66709.34</v>
      </c>
      <c r="Q147" s="28">
        <v>0.25272648775580897</v>
      </c>
    </row>
    <row r="148" spans="1:17">
      <c r="A148" s="25" t="s">
        <v>742</v>
      </c>
      <c r="B148" s="25" t="s">
        <v>743</v>
      </c>
      <c r="C148" s="25">
        <v>147</v>
      </c>
      <c r="D148" s="25" t="s">
        <v>743</v>
      </c>
      <c r="E148" s="25" t="s">
        <v>744</v>
      </c>
      <c r="F148" s="26">
        <v>197415</v>
      </c>
      <c r="G148" s="26">
        <v>209899</v>
      </c>
      <c r="H148" s="26">
        <v>206335</v>
      </c>
      <c r="I148" s="27">
        <v>2280469.25</v>
      </c>
      <c r="J148" s="27">
        <v>2040732.36</v>
      </c>
      <c r="K148" s="27">
        <v>2101698.59</v>
      </c>
      <c r="L148" s="27">
        <v>1914993.22</v>
      </c>
      <c r="M148" s="27">
        <v>1711221.34</v>
      </c>
      <c r="N148" s="27">
        <v>1777381</v>
      </c>
      <c r="O148" s="27">
        <v>-203771.88</v>
      </c>
      <c r="P148" s="27">
        <v>66159.66</v>
      </c>
      <c r="Q148" s="28">
        <v>3.8662245761848672E-2</v>
      </c>
    </row>
    <row r="149" spans="1:17">
      <c r="A149" s="25" t="s">
        <v>1197</v>
      </c>
      <c r="B149" s="25" t="s">
        <v>1198</v>
      </c>
      <c r="C149" s="25">
        <v>148</v>
      </c>
      <c r="D149" s="25" t="s">
        <v>1198</v>
      </c>
      <c r="E149" s="25" t="s">
        <v>1199</v>
      </c>
      <c r="F149" s="26">
        <v>67253</v>
      </c>
      <c r="G149" s="26">
        <v>68552</v>
      </c>
      <c r="H149" s="26">
        <v>64943</v>
      </c>
      <c r="I149" s="27">
        <v>547803.13</v>
      </c>
      <c r="J149" s="27">
        <v>486327.53</v>
      </c>
      <c r="K149" s="27">
        <v>553353.1</v>
      </c>
      <c r="L149" s="27">
        <v>385122.99</v>
      </c>
      <c r="M149" s="27">
        <v>328339.3</v>
      </c>
      <c r="N149" s="27">
        <v>393950.18</v>
      </c>
      <c r="O149" s="27">
        <v>-56783.69</v>
      </c>
      <c r="P149" s="27">
        <v>65610.880000000005</v>
      </c>
      <c r="Q149" s="28">
        <v>0.19982646000646284</v>
      </c>
    </row>
    <row r="150" spans="1:17">
      <c r="A150" s="25" t="s">
        <v>1194</v>
      </c>
      <c r="B150" s="25" t="s">
        <v>1195</v>
      </c>
      <c r="C150" s="25">
        <v>149</v>
      </c>
      <c r="D150" s="25" t="s">
        <v>1195</v>
      </c>
      <c r="E150" s="25" t="s">
        <v>1196</v>
      </c>
      <c r="F150" s="26">
        <v>71850</v>
      </c>
      <c r="G150" s="26">
        <v>78697</v>
      </c>
      <c r="H150" s="26">
        <v>92189</v>
      </c>
      <c r="I150" s="27">
        <v>469132.13</v>
      </c>
      <c r="J150" s="27">
        <v>444437</v>
      </c>
      <c r="K150" s="27">
        <v>515788.25</v>
      </c>
      <c r="L150" s="27">
        <v>346493.07</v>
      </c>
      <c r="M150" s="27">
        <v>336965.17</v>
      </c>
      <c r="N150" s="27">
        <v>400310.17</v>
      </c>
      <c r="O150" s="27">
        <v>-9527.9</v>
      </c>
      <c r="P150" s="27">
        <v>63345</v>
      </c>
      <c r="Q150" s="28">
        <v>0.18798678807070773</v>
      </c>
    </row>
    <row r="151" spans="1:17">
      <c r="A151" s="25" t="s">
        <v>1048</v>
      </c>
      <c r="B151" s="25" t="s">
        <v>1049</v>
      </c>
      <c r="C151" s="25">
        <v>150</v>
      </c>
      <c r="D151" s="25" t="s">
        <v>1049</v>
      </c>
      <c r="E151" s="25" t="s">
        <v>1050</v>
      </c>
      <c r="F151" s="26">
        <v>114907</v>
      </c>
      <c r="G151" s="26">
        <v>122632</v>
      </c>
      <c r="H151" s="26">
        <v>124988</v>
      </c>
      <c r="I151" s="27">
        <v>782269.89</v>
      </c>
      <c r="J151" s="27">
        <v>815931.14</v>
      </c>
      <c r="K151" s="27">
        <v>879164.2</v>
      </c>
      <c r="L151" s="27">
        <v>601942.81999999995</v>
      </c>
      <c r="M151" s="27">
        <v>646878.44999999995</v>
      </c>
      <c r="N151" s="27">
        <v>709933.81</v>
      </c>
      <c r="O151" s="27">
        <v>44935.63</v>
      </c>
      <c r="P151" s="27">
        <v>63055.360000000001</v>
      </c>
      <c r="Q151" s="28">
        <v>9.7476365150207134E-2</v>
      </c>
    </row>
    <row r="152" spans="1:17">
      <c r="A152" s="25" t="s">
        <v>1231</v>
      </c>
      <c r="B152" s="25" t="s">
        <v>1232</v>
      </c>
      <c r="C152" s="25">
        <v>151</v>
      </c>
      <c r="D152" s="25" t="s">
        <v>1232</v>
      </c>
      <c r="E152" s="25" t="s">
        <v>1233</v>
      </c>
      <c r="F152" s="26">
        <v>36439</v>
      </c>
      <c r="G152" s="26">
        <v>48963</v>
      </c>
      <c r="H152" s="26">
        <v>60389</v>
      </c>
      <c r="I152" s="27">
        <v>278808.98</v>
      </c>
      <c r="J152" s="27">
        <v>368206.65</v>
      </c>
      <c r="K152" s="27">
        <v>450763.83</v>
      </c>
      <c r="L152" s="27">
        <v>199006.62</v>
      </c>
      <c r="M152" s="27">
        <v>269199.52</v>
      </c>
      <c r="N152" s="27">
        <v>332170.86</v>
      </c>
      <c r="O152" s="27">
        <v>70192.899999999994</v>
      </c>
      <c r="P152" s="27">
        <v>62971.34</v>
      </c>
      <c r="Q152" s="28">
        <v>0.23392069941283697</v>
      </c>
    </row>
    <row r="153" spans="1:17">
      <c r="A153" s="25" t="s">
        <v>988</v>
      </c>
      <c r="B153" s="25" t="s">
        <v>989</v>
      </c>
      <c r="C153" s="25">
        <v>152</v>
      </c>
      <c r="D153" s="25" t="s">
        <v>989</v>
      </c>
      <c r="E153" s="25" t="s">
        <v>990</v>
      </c>
      <c r="F153" s="26">
        <v>84863</v>
      </c>
      <c r="G153" s="26">
        <v>95656</v>
      </c>
      <c r="H153" s="26">
        <v>105067</v>
      </c>
      <c r="I153" s="27">
        <v>1072623.3</v>
      </c>
      <c r="J153" s="27">
        <v>980274.12</v>
      </c>
      <c r="K153" s="27">
        <v>1057154.53</v>
      </c>
      <c r="L153" s="27">
        <v>936107.01</v>
      </c>
      <c r="M153" s="27">
        <v>842198.06</v>
      </c>
      <c r="N153" s="27">
        <v>902044.21</v>
      </c>
      <c r="O153" s="27">
        <v>-93908.95</v>
      </c>
      <c r="P153" s="27">
        <v>59846.15</v>
      </c>
      <c r="Q153" s="28">
        <v>7.1059472637588356E-2</v>
      </c>
    </row>
    <row r="154" spans="1:17">
      <c r="A154" s="25" t="s">
        <v>796</v>
      </c>
      <c r="B154" s="25" t="s">
        <v>797</v>
      </c>
      <c r="C154" s="25">
        <v>153</v>
      </c>
      <c r="D154" s="25" t="s">
        <v>797</v>
      </c>
      <c r="E154" s="25" t="s">
        <v>798</v>
      </c>
      <c r="F154" s="26">
        <v>180820</v>
      </c>
      <c r="G154" s="26">
        <v>188872</v>
      </c>
      <c r="H154" s="26">
        <v>185568</v>
      </c>
      <c r="I154" s="27">
        <v>1775991.29</v>
      </c>
      <c r="J154" s="27">
        <v>1722085.77</v>
      </c>
      <c r="K154" s="27">
        <v>1773972.9</v>
      </c>
      <c r="L154" s="27">
        <v>1457462.04</v>
      </c>
      <c r="M154" s="27">
        <v>1424514.7</v>
      </c>
      <c r="N154" s="27">
        <v>1483408.44</v>
      </c>
      <c r="O154" s="27">
        <v>-32947.339999999997</v>
      </c>
      <c r="P154" s="27">
        <v>58893.74</v>
      </c>
      <c r="Q154" s="28">
        <v>4.1343020187857661E-2</v>
      </c>
    </row>
    <row r="155" spans="1:17">
      <c r="A155" s="25" t="s">
        <v>1481</v>
      </c>
      <c r="B155" s="25" t="s">
        <v>1482</v>
      </c>
      <c r="C155" s="25">
        <v>154</v>
      </c>
      <c r="D155" s="25" t="s">
        <v>1482</v>
      </c>
      <c r="E155" s="25" t="s">
        <v>1483</v>
      </c>
      <c r="F155" s="26">
        <v>4293</v>
      </c>
      <c r="G155" s="26">
        <v>12733</v>
      </c>
      <c r="H155" s="26">
        <v>30941</v>
      </c>
      <c r="I155" s="27">
        <v>19478.89</v>
      </c>
      <c r="J155" s="27">
        <v>52641.52</v>
      </c>
      <c r="K155" s="27">
        <v>135048.88</v>
      </c>
      <c r="L155" s="27">
        <v>12492.84</v>
      </c>
      <c r="M155" s="27">
        <v>34308.78</v>
      </c>
      <c r="N155" s="27">
        <v>92264.87</v>
      </c>
      <c r="O155" s="27">
        <v>21815.94</v>
      </c>
      <c r="P155" s="27">
        <v>57956.09</v>
      </c>
      <c r="Q155" s="28">
        <v>1.6892495157216316</v>
      </c>
    </row>
    <row r="156" spans="1:17">
      <c r="A156" s="25" t="s">
        <v>865</v>
      </c>
      <c r="B156" s="25" t="s">
        <v>866</v>
      </c>
      <c r="C156" s="25">
        <v>155</v>
      </c>
      <c r="D156" s="25" t="s">
        <v>866</v>
      </c>
      <c r="E156" s="25" t="s">
        <v>867</v>
      </c>
      <c r="F156" s="26">
        <v>170786</v>
      </c>
      <c r="G156" s="26">
        <v>177046</v>
      </c>
      <c r="H156" s="26">
        <v>179812</v>
      </c>
      <c r="I156" s="27">
        <v>1595957.8</v>
      </c>
      <c r="J156" s="27">
        <v>1447493.04</v>
      </c>
      <c r="K156" s="27">
        <v>1496250.02</v>
      </c>
      <c r="L156" s="27">
        <v>1324473.8500000001</v>
      </c>
      <c r="M156" s="27">
        <v>1205490.93</v>
      </c>
      <c r="N156" s="27">
        <v>1263343.8</v>
      </c>
      <c r="O156" s="27">
        <v>-118982.92</v>
      </c>
      <c r="P156" s="27">
        <v>57852.87</v>
      </c>
      <c r="Q156" s="28">
        <v>4.7991128394470797E-2</v>
      </c>
    </row>
    <row r="157" spans="1:17">
      <c r="A157" s="25" t="s">
        <v>859</v>
      </c>
      <c r="B157" s="25" t="s">
        <v>860</v>
      </c>
      <c r="C157" s="25">
        <v>156</v>
      </c>
      <c r="D157" s="25" t="s">
        <v>860</v>
      </c>
      <c r="E157" s="25" t="s">
        <v>861</v>
      </c>
      <c r="F157" s="26">
        <v>132309</v>
      </c>
      <c r="G157" s="26">
        <v>145170</v>
      </c>
      <c r="H157" s="26">
        <v>136906</v>
      </c>
      <c r="I157" s="27">
        <v>1714316.1</v>
      </c>
      <c r="J157" s="27">
        <v>1482908</v>
      </c>
      <c r="K157" s="27">
        <v>1536314.69</v>
      </c>
      <c r="L157" s="27">
        <v>1417686.71</v>
      </c>
      <c r="M157" s="27">
        <v>1220646.79</v>
      </c>
      <c r="N157" s="27">
        <v>1275869.68</v>
      </c>
      <c r="O157" s="27">
        <v>-197039.92</v>
      </c>
      <c r="P157" s="27">
        <v>55222.89</v>
      </c>
      <c r="Q157" s="28">
        <v>4.5240679328702446E-2</v>
      </c>
    </row>
    <row r="158" spans="1:17">
      <c r="A158" s="25" t="s">
        <v>552</v>
      </c>
      <c r="B158" s="25" t="s">
        <v>553</v>
      </c>
      <c r="C158" s="25">
        <v>157</v>
      </c>
      <c r="D158" s="25" t="s">
        <v>553</v>
      </c>
      <c r="E158" s="25" t="s">
        <v>554</v>
      </c>
      <c r="F158" s="26">
        <v>327334</v>
      </c>
      <c r="G158" s="26">
        <v>374404</v>
      </c>
      <c r="H158" s="26">
        <v>383511</v>
      </c>
      <c r="I158" s="27">
        <v>4993177.95</v>
      </c>
      <c r="J158" s="27">
        <v>4848504.34</v>
      </c>
      <c r="K158" s="27">
        <v>4892011.6399999997</v>
      </c>
      <c r="L158" s="27">
        <v>4356467.4400000004</v>
      </c>
      <c r="M158" s="27">
        <v>4196811.42</v>
      </c>
      <c r="N158" s="27">
        <v>4251810.8899999997</v>
      </c>
      <c r="O158" s="27">
        <v>-159656.01999999999</v>
      </c>
      <c r="P158" s="27">
        <v>54999.47</v>
      </c>
      <c r="Q158" s="28">
        <v>1.3105061079918622E-2</v>
      </c>
    </row>
    <row r="159" spans="1:17" ht="22.5">
      <c r="A159" s="25" t="s">
        <v>377</v>
      </c>
      <c r="B159" s="25" t="s">
        <v>378</v>
      </c>
      <c r="C159" s="25">
        <v>158</v>
      </c>
      <c r="D159" s="25" t="s">
        <v>378</v>
      </c>
      <c r="E159" s="25" t="s">
        <v>379</v>
      </c>
      <c r="F159" s="26">
        <v>362555</v>
      </c>
      <c r="G159" s="26">
        <v>408517</v>
      </c>
      <c r="H159" s="26">
        <v>431287</v>
      </c>
      <c r="I159" s="27">
        <v>8327821.5700000003</v>
      </c>
      <c r="J159" s="27">
        <v>9358345.0199999996</v>
      </c>
      <c r="K159" s="27">
        <v>9393218.1600000001</v>
      </c>
      <c r="L159" s="27">
        <v>7750410.8200000003</v>
      </c>
      <c r="M159" s="27">
        <v>8780843.3699999992</v>
      </c>
      <c r="N159" s="27">
        <v>8835121.25</v>
      </c>
      <c r="O159" s="27">
        <v>1030432.55</v>
      </c>
      <c r="P159" s="27">
        <v>54277.88</v>
      </c>
      <c r="Q159" s="28">
        <v>6.181397129282811E-3</v>
      </c>
    </row>
    <row r="160" spans="1:17">
      <c r="A160" s="25" t="s">
        <v>1116</v>
      </c>
      <c r="B160" s="25" t="s">
        <v>1117</v>
      </c>
      <c r="C160" s="25">
        <v>159</v>
      </c>
      <c r="D160" s="25" t="s">
        <v>1117</v>
      </c>
      <c r="E160" s="25" t="s">
        <v>1118</v>
      </c>
      <c r="F160" s="26">
        <v>55155</v>
      </c>
      <c r="G160" s="26">
        <v>61858</v>
      </c>
      <c r="H160" s="26">
        <v>57810</v>
      </c>
      <c r="I160" s="27">
        <v>605903.81000000006</v>
      </c>
      <c r="J160" s="27">
        <v>626325.06000000006</v>
      </c>
      <c r="K160" s="27">
        <v>674267.28</v>
      </c>
      <c r="L160" s="27">
        <v>494276.25</v>
      </c>
      <c r="M160" s="27">
        <v>516315.99</v>
      </c>
      <c r="N160" s="27">
        <v>570205.54</v>
      </c>
      <c r="O160" s="27">
        <v>22039.74</v>
      </c>
      <c r="P160" s="27">
        <v>53889.55</v>
      </c>
      <c r="Q160" s="28">
        <v>0.10437319595699526</v>
      </c>
    </row>
    <row r="161" spans="1:17">
      <c r="A161" s="25" t="s">
        <v>417</v>
      </c>
      <c r="B161" s="25" t="s">
        <v>418</v>
      </c>
      <c r="C161" s="25">
        <v>160</v>
      </c>
      <c r="D161" s="25" t="s">
        <v>418</v>
      </c>
      <c r="E161" s="25" t="s">
        <v>419</v>
      </c>
      <c r="F161" s="26">
        <v>483883</v>
      </c>
      <c r="G161" s="26">
        <v>481179</v>
      </c>
      <c r="H161" s="26">
        <v>495678</v>
      </c>
      <c r="I161" s="27">
        <v>8371770.8300000001</v>
      </c>
      <c r="J161" s="27">
        <v>7501901.1900000004</v>
      </c>
      <c r="K161" s="27">
        <v>7543392.46</v>
      </c>
      <c r="L161" s="27">
        <v>7666526.7300000004</v>
      </c>
      <c r="M161" s="27">
        <v>6851014.5499999998</v>
      </c>
      <c r="N161" s="27">
        <v>6902633.3799999999</v>
      </c>
      <c r="O161" s="27">
        <v>-815512.18</v>
      </c>
      <c r="P161" s="27">
        <v>51618.83</v>
      </c>
      <c r="Q161" s="28">
        <v>7.5344796925004348E-3</v>
      </c>
    </row>
    <row r="162" spans="1:17">
      <c r="A162" s="25" t="s">
        <v>904</v>
      </c>
      <c r="B162" s="25" t="s">
        <v>905</v>
      </c>
      <c r="C162" s="25">
        <v>161</v>
      </c>
      <c r="D162" s="25" t="s">
        <v>905</v>
      </c>
      <c r="E162" s="25" t="s">
        <v>906</v>
      </c>
      <c r="F162" s="26">
        <v>111824</v>
      </c>
      <c r="G162" s="26">
        <v>111522</v>
      </c>
      <c r="H162" s="26">
        <v>122231</v>
      </c>
      <c r="I162" s="27">
        <v>1227170.51</v>
      </c>
      <c r="J162" s="27">
        <v>1307977.82</v>
      </c>
      <c r="K162" s="27">
        <v>1378234.51</v>
      </c>
      <c r="L162" s="27">
        <v>973737.81</v>
      </c>
      <c r="M162" s="27">
        <v>1051081.49</v>
      </c>
      <c r="N162" s="27">
        <v>1101072.81</v>
      </c>
      <c r="O162" s="27">
        <v>77343.679999999993</v>
      </c>
      <c r="P162" s="27">
        <v>49991.32</v>
      </c>
      <c r="Q162" s="28">
        <v>4.7561792758808834E-2</v>
      </c>
    </row>
    <row r="163" spans="1:17">
      <c r="A163" s="25" t="s">
        <v>1279</v>
      </c>
      <c r="B163" s="25" t="s">
        <v>503</v>
      </c>
      <c r="C163" s="25">
        <v>162</v>
      </c>
      <c r="D163" s="25" t="s">
        <v>503</v>
      </c>
      <c r="E163" s="25" t="s">
        <v>1280</v>
      </c>
      <c r="F163" s="26">
        <v>38722</v>
      </c>
      <c r="G163" s="26">
        <v>44602</v>
      </c>
      <c r="H163" s="26">
        <v>50030</v>
      </c>
      <c r="I163" s="27">
        <v>326160.48</v>
      </c>
      <c r="J163" s="27">
        <v>301304.58</v>
      </c>
      <c r="K163" s="27">
        <v>353292.65</v>
      </c>
      <c r="L163" s="27">
        <v>240216.71</v>
      </c>
      <c r="M163" s="27">
        <v>223220.34</v>
      </c>
      <c r="N163" s="27">
        <v>268991.53999999998</v>
      </c>
      <c r="O163" s="27">
        <v>-16996.37</v>
      </c>
      <c r="P163" s="27">
        <v>45771.199999999997</v>
      </c>
      <c r="Q163" s="28">
        <v>0.20504941440372323</v>
      </c>
    </row>
    <row r="164" spans="1:17">
      <c r="A164" s="25" t="s">
        <v>1064</v>
      </c>
      <c r="B164" s="25" t="s">
        <v>1065</v>
      </c>
      <c r="C164" s="25">
        <v>163</v>
      </c>
      <c r="D164" s="25" t="s">
        <v>1065</v>
      </c>
      <c r="E164" s="25" t="s">
        <v>1066</v>
      </c>
      <c r="F164" s="26">
        <v>135563</v>
      </c>
      <c r="G164" s="26">
        <v>142042</v>
      </c>
      <c r="H164" s="26">
        <v>154307</v>
      </c>
      <c r="I164" s="27">
        <v>978023.1</v>
      </c>
      <c r="J164" s="27">
        <v>869717.72</v>
      </c>
      <c r="K164" s="27">
        <v>928887.8</v>
      </c>
      <c r="L164" s="27">
        <v>691362.15</v>
      </c>
      <c r="M164" s="27">
        <v>615440.09</v>
      </c>
      <c r="N164" s="27">
        <v>658681.59</v>
      </c>
      <c r="O164" s="27">
        <v>-75922.06</v>
      </c>
      <c r="P164" s="27">
        <v>43241.5</v>
      </c>
      <c r="Q164" s="28">
        <v>7.0261103724978333E-2</v>
      </c>
    </row>
    <row r="165" spans="1:17">
      <c r="A165" s="25" t="s">
        <v>640</v>
      </c>
      <c r="B165" s="25" t="s">
        <v>641</v>
      </c>
      <c r="C165" s="25">
        <v>164</v>
      </c>
      <c r="D165" s="25" t="s">
        <v>641</v>
      </c>
      <c r="E165" s="25" t="s">
        <v>642</v>
      </c>
      <c r="F165" s="26">
        <v>256879</v>
      </c>
      <c r="G165" s="26">
        <v>251922</v>
      </c>
      <c r="H165" s="26">
        <v>267989</v>
      </c>
      <c r="I165" s="27">
        <v>3544902.58</v>
      </c>
      <c r="J165" s="27">
        <v>3304242.78</v>
      </c>
      <c r="K165" s="27">
        <v>3328172.39</v>
      </c>
      <c r="L165" s="27">
        <v>3029349.21</v>
      </c>
      <c r="M165" s="27">
        <v>2838058.48</v>
      </c>
      <c r="N165" s="27">
        <v>2881084.89</v>
      </c>
      <c r="O165" s="27">
        <v>-191290.73</v>
      </c>
      <c r="P165" s="27">
        <v>43026.41</v>
      </c>
      <c r="Q165" s="28">
        <v>1.5160508602345643E-2</v>
      </c>
    </row>
    <row r="166" spans="1:17">
      <c r="A166" s="25" t="s">
        <v>1366</v>
      </c>
      <c r="B166" s="25" t="s">
        <v>1367</v>
      </c>
      <c r="C166" s="25">
        <v>165</v>
      </c>
      <c r="D166" s="25" t="s">
        <v>1367</v>
      </c>
      <c r="E166" s="25" t="s">
        <v>1368</v>
      </c>
      <c r="F166" s="26">
        <v>46435</v>
      </c>
      <c r="G166" s="26">
        <v>43121</v>
      </c>
      <c r="H166" s="26">
        <v>45907</v>
      </c>
      <c r="I166" s="27">
        <v>247625.26</v>
      </c>
      <c r="J166" s="27">
        <v>197325.54</v>
      </c>
      <c r="K166" s="27">
        <v>246501.31</v>
      </c>
      <c r="L166" s="27">
        <v>172052.34</v>
      </c>
      <c r="M166" s="27">
        <v>130230.16</v>
      </c>
      <c r="N166" s="27">
        <v>173003.42</v>
      </c>
      <c r="O166" s="27">
        <v>-41822.18</v>
      </c>
      <c r="P166" s="27">
        <v>42773.26</v>
      </c>
      <c r="Q166" s="28">
        <v>0.32844358019678394</v>
      </c>
    </row>
    <row r="167" spans="1:17">
      <c r="A167" s="25" t="s">
        <v>1091</v>
      </c>
      <c r="B167" s="25" t="s">
        <v>1092</v>
      </c>
      <c r="C167" s="25">
        <v>166</v>
      </c>
      <c r="D167" s="25" t="s">
        <v>1092</v>
      </c>
      <c r="E167" s="25" t="s">
        <v>1093</v>
      </c>
      <c r="F167" s="26">
        <v>106023</v>
      </c>
      <c r="G167" s="26">
        <v>109344</v>
      </c>
      <c r="H167" s="26">
        <v>101552</v>
      </c>
      <c r="I167" s="27">
        <v>861709.24</v>
      </c>
      <c r="J167" s="27">
        <v>729895.56</v>
      </c>
      <c r="K167" s="27">
        <v>761740.73</v>
      </c>
      <c r="L167" s="27">
        <v>667221.47</v>
      </c>
      <c r="M167" s="27">
        <v>566136.15</v>
      </c>
      <c r="N167" s="27">
        <v>608466.65</v>
      </c>
      <c r="O167" s="27">
        <v>-101085.32</v>
      </c>
      <c r="P167" s="27">
        <v>42330.5</v>
      </c>
      <c r="Q167" s="28">
        <v>7.477088329370947E-2</v>
      </c>
    </row>
    <row r="168" spans="1:17">
      <c r="A168" s="25" t="s">
        <v>1015</v>
      </c>
      <c r="B168" s="25" t="s">
        <v>1016</v>
      </c>
      <c r="C168" s="25">
        <v>167</v>
      </c>
      <c r="D168" s="25" t="s">
        <v>1016</v>
      </c>
      <c r="E168" s="25" t="s">
        <v>1017</v>
      </c>
      <c r="F168" s="26">
        <v>77357</v>
      </c>
      <c r="G168" s="26">
        <v>89333</v>
      </c>
      <c r="H168" s="26">
        <v>100699</v>
      </c>
      <c r="I168" s="27">
        <v>977193.78</v>
      </c>
      <c r="J168" s="27">
        <v>965967.46</v>
      </c>
      <c r="K168" s="27">
        <v>1017597.42</v>
      </c>
      <c r="L168" s="27">
        <v>788399.23</v>
      </c>
      <c r="M168" s="27">
        <v>779248.74</v>
      </c>
      <c r="N168" s="27">
        <v>821205.1</v>
      </c>
      <c r="O168" s="27">
        <v>-9150.49</v>
      </c>
      <c r="P168" s="27">
        <v>41956.36</v>
      </c>
      <c r="Q168" s="28">
        <v>5.3842063318575273E-2</v>
      </c>
    </row>
    <row r="169" spans="1:17" ht="22.5">
      <c r="A169" s="25" t="s">
        <v>1061</v>
      </c>
      <c r="B169" s="25" t="s">
        <v>1062</v>
      </c>
      <c r="C169" s="25">
        <v>168</v>
      </c>
      <c r="D169" s="25" t="s">
        <v>1062</v>
      </c>
      <c r="E169" s="25" t="s">
        <v>1063</v>
      </c>
      <c r="F169" s="26">
        <v>68686</v>
      </c>
      <c r="G169" s="26">
        <v>81287</v>
      </c>
      <c r="H169" s="26">
        <v>78440</v>
      </c>
      <c r="I169" s="27">
        <v>740389.39</v>
      </c>
      <c r="J169" s="27">
        <v>774304.95</v>
      </c>
      <c r="K169" s="27">
        <v>809822.8</v>
      </c>
      <c r="L169" s="27">
        <v>599262.68000000005</v>
      </c>
      <c r="M169" s="27">
        <v>630648.55000000005</v>
      </c>
      <c r="N169" s="27">
        <v>670304.41</v>
      </c>
      <c r="O169" s="27">
        <v>31385.87</v>
      </c>
      <c r="P169" s="27">
        <v>39655.86</v>
      </c>
      <c r="Q169" s="28">
        <v>6.2881076948484216E-2</v>
      </c>
    </row>
    <row r="170" spans="1:17">
      <c r="A170" s="25" t="s">
        <v>1271</v>
      </c>
      <c r="B170" s="25" t="s">
        <v>1272</v>
      </c>
      <c r="C170" s="25">
        <v>169</v>
      </c>
      <c r="D170" s="25" t="s">
        <v>1273</v>
      </c>
      <c r="E170" s="25" t="s">
        <v>21</v>
      </c>
      <c r="F170" s="26">
        <v>42580</v>
      </c>
      <c r="G170" s="26">
        <v>41034</v>
      </c>
      <c r="H170" s="26">
        <v>53664</v>
      </c>
      <c r="I170" s="27">
        <v>338054.53</v>
      </c>
      <c r="J170" s="27">
        <v>281937.93</v>
      </c>
      <c r="K170" s="27">
        <v>325786.90000000002</v>
      </c>
      <c r="L170" s="27">
        <v>285195.24</v>
      </c>
      <c r="M170" s="27">
        <v>240581.65</v>
      </c>
      <c r="N170" s="27">
        <v>275458.28999999998</v>
      </c>
      <c r="O170" s="27">
        <v>-44613.59</v>
      </c>
      <c r="P170" s="27">
        <v>34876.639999999999</v>
      </c>
      <c r="Q170" s="28">
        <v>0.14496799735141894</v>
      </c>
    </row>
    <row r="171" spans="1:17">
      <c r="A171" s="25" t="s">
        <v>1033</v>
      </c>
      <c r="B171" s="25" t="s">
        <v>1034</v>
      </c>
      <c r="C171" s="25">
        <v>170</v>
      </c>
      <c r="D171" s="25" t="s">
        <v>1034</v>
      </c>
      <c r="E171" s="25" t="s">
        <v>1035</v>
      </c>
      <c r="F171" s="26">
        <v>98964</v>
      </c>
      <c r="G171" s="26">
        <v>105665</v>
      </c>
      <c r="H171" s="26">
        <v>112775</v>
      </c>
      <c r="I171" s="27">
        <v>1043765.06</v>
      </c>
      <c r="J171" s="27">
        <v>938447.9</v>
      </c>
      <c r="K171" s="27">
        <v>989282.52</v>
      </c>
      <c r="L171" s="27">
        <v>837840.95</v>
      </c>
      <c r="M171" s="27">
        <v>748265.11</v>
      </c>
      <c r="N171" s="27">
        <v>783079.28</v>
      </c>
      <c r="O171" s="27">
        <v>-89575.84</v>
      </c>
      <c r="P171" s="27">
        <v>34814.17</v>
      </c>
      <c r="Q171" s="28">
        <v>4.6526517854079817E-2</v>
      </c>
    </row>
    <row r="172" spans="1:17">
      <c r="A172" s="25" t="s">
        <v>916</v>
      </c>
      <c r="B172" s="25" t="s">
        <v>917</v>
      </c>
      <c r="C172" s="25">
        <v>171</v>
      </c>
      <c r="D172" s="25" t="s">
        <v>917</v>
      </c>
      <c r="E172" s="25" t="s">
        <v>918</v>
      </c>
      <c r="F172" s="26">
        <v>121164</v>
      </c>
      <c r="G172" s="26">
        <v>142732</v>
      </c>
      <c r="H172" s="26">
        <v>156622</v>
      </c>
      <c r="I172" s="27">
        <v>1187458.54</v>
      </c>
      <c r="J172" s="27">
        <v>1287844.17</v>
      </c>
      <c r="K172" s="27">
        <v>1327904.08</v>
      </c>
      <c r="L172" s="27">
        <v>922957.48</v>
      </c>
      <c r="M172" s="27">
        <v>1022768.05</v>
      </c>
      <c r="N172" s="27">
        <v>1056373.3500000001</v>
      </c>
      <c r="O172" s="27">
        <v>99810.57</v>
      </c>
      <c r="P172" s="27">
        <v>33605.300000000003</v>
      </c>
      <c r="Q172" s="28">
        <v>3.2857205502264175E-2</v>
      </c>
    </row>
    <row r="173" spans="1:17">
      <c r="A173" s="25" t="s">
        <v>913</v>
      </c>
      <c r="B173" s="25" t="s">
        <v>914</v>
      </c>
      <c r="C173" s="25">
        <v>172</v>
      </c>
      <c r="D173" s="25" t="s">
        <v>914</v>
      </c>
      <c r="E173" s="25" t="s">
        <v>915</v>
      </c>
      <c r="F173" s="26">
        <v>106109</v>
      </c>
      <c r="G173" s="26">
        <v>118861</v>
      </c>
      <c r="H173" s="26">
        <v>123979</v>
      </c>
      <c r="I173" s="27">
        <v>1282055.1100000001</v>
      </c>
      <c r="J173" s="27">
        <v>1273190.49</v>
      </c>
      <c r="K173" s="27">
        <v>1299410.45</v>
      </c>
      <c r="L173" s="27">
        <v>1036715.89</v>
      </c>
      <c r="M173" s="27">
        <v>1033934.06</v>
      </c>
      <c r="N173" s="27">
        <v>1067093.73</v>
      </c>
      <c r="O173" s="27">
        <v>-2781.83</v>
      </c>
      <c r="P173" s="27">
        <v>33159.67</v>
      </c>
      <c r="Q173" s="28">
        <v>3.2071358593216283E-2</v>
      </c>
    </row>
    <row r="174" spans="1:17">
      <c r="A174" s="25" t="s">
        <v>1452</v>
      </c>
      <c r="B174" s="25" t="s">
        <v>1453</v>
      </c>
      <c r="C174" s="25">
        <v>173</v>
      </c>
      <c r="D174" s="25" t="s">
        <v>1453</v>
      </c>
      <c r="E174" s="25" t="s">
        <v>1454</v>
      </c>
      <c r="F174" s="26">
        <v>8182</v>
      </c>
      <c r="G174" s="26">
        <v>7758</v>
      </c>
      <c r="H174" s="26">
        <v>10898</v>
      </c>
      <c r="I174" s="27">
        <v>97900.33</v>
      </c>
      <c r="J174" s="27">
        <v>92423.63</v>
      </c>
      <c r="K174" s="27">
        <v>130772.1</v>
      </c>
      <c r="L174" s="27">
        <v>89031.29</v>
      </c>
      <c r="M174" s="27">
        <v>84912.03</v>
      </c>
      <c r="N174" s="27">
        <v>117544.67</v>
      </c>
      <c r="O174" s="27">
        <v>-4119.26</v>
      </c>
      <c r="P174" s="27">
        <v>32632.639999999999</v>
      </c>
      <c r="Q174" s="28">
        <v>0.3843111511996592</v>
      </c>
    </row>
    <row r="175" spans="1:17" ht="22.5">
      <c r="A175" s="25" t="s">
        <v>1007</v>
      </c>
      <c r="B175" s="25" t="s">
        <v>1008</v>
      </c>
      <c r="C175" s="25">
        <v>174</v>
      </c>
      <c r="D175" s="25" t="s">
        <v>1008</v>
      </c>
      <c r="E175" s="25" t="s">
        <v>1009</v>
      </c>
      <c r="F175" s="26">
        <v>112875</v>
      </c>
      <c r="G175" s="26">
        <v>108503</v>
      </c>
      <c r="H175" s="26">
        <v>113535</v>
      </c>
      <c r="I175" s="27">
        <v>1253855.53</v>
      </c>
      <c r="J175" s="27">
        <v>977563.33</v>
      </c>
      <c r="K175" s="27">
        <v>1003408.95</v>
      </c>
      <c r="L175" s="27">
        <v>1018888.89</v>
      </c>
      <c r="M175" s="27">
        <v>794929.04</v>
      </c>
      <c r="N175" s="27">
        <v>825938.98</v>
      </c>
      <c r="O175" s="27">
        <v>-223959.85</v>
      </c>
      <c r="P175" s="27">
        <v>31009.94</v>
      </c>
      <c r="Q175" s="28">
        <v>3.900969575850443E-2</v>
      </c>
    </row>
    <row r="176" spans="1:17">
      <c r="A176" s="25" t="s">
        <v>1317</v>
      </c>
      <c r="B176" s="25" t="s">
        <v>503</v>
      </c>
      <c r="C176" s="25">
        <v>175</v>
      </c>
      <c r="D176" s="25" t="s">
        <v>503</v>
      </c>
      <c r="E176" s="25" t="s">
        <v>1318</v>
      </c>
      <c r="F176" s="26">
        <v>43243</v>
      </c>
      <c r="G176" s="26">
        <v>43973</v>
      </c>
      <c r="H176" s="26">
        <v>48904</v>
      </c>
      <c r="I176" s="27">
        <v>316233.68</v>
      </c>
      <c r="J176" s="27">
        <v>263791.02</v>
      </c>
      <c r="K176" s="27">
        <v>299950.40999999997</v>
      </c>
      <c r="L176" s="27">
        <v>228605.95</v>
      </c>
      <c r="M176" s="27">
        <v>187676.25</v>
      </c>
      <c r="N176" s="27">
        <v>217228.95</v>
      </c>
      <c r="O176" s="27">
        <v>-40929.699999999997</v>
      </c>
      <c r="P176" s="27">
        <v>29552.7</v>
      </c>
      <c r="Q176" s="28">
        <v>0.15746638160129478</v>
      </c>
    </row>
    <row r="177" spans="1:17">
      <c r="A177" s="25" t="s">
        <v>1179</v>
      </c>
      <c r="B177" s="25" t="s">
        <v>1180</v>
      </c>
      <c r="C177" s="25">
        <v>176</v>
      </c>
      <c r="D177" s="25" t="s">
        <v>1180</v>
      </c>
      <c r="E177" s="25" t="s">
        <v>1181</v>
      </c>
      <c r="F177" s="26">
        <v>76528</v>
      </c>
      <c r="G177" s="26">
        <v>92123</v>
      </c>
      <c r="H177" s="26">
        <v>98674</v>
      </c>
      <c r="I177" s="27">
        <v>522490.43</v>
      </c>
      <c r="J177" s="27">
        <v>568334.93000000005</v>
      </c>
      <c r="K177" s="27">
        <v>607129.93999999994</v>
      </c>
      <c r="L177" s="27">
        <v>378909.98</v>
      </c>
      <c r="M177" s="27">
        <v>415605.12</v>
      </c>
      <c r="N177" s="27">
        <v>444325.45</v>
      </c>
      <c r="O177" s="27">
        <v>36695.14</v>
      </c>
      <c r="P177" s="27">
        <v>28720.33</v>
      </c>
      <c r="Q177" s="28">
        <v>6.9104851258810288E-2</v>
      </c>
    </row>
    <row r="178" spans="1:17" ht="22.5">
      <c r="A178" s="25" t="s">
        <v>1042</v>
      </c>
      <c r="B178" s="25" t="s">
        <v>1043</v>
      </c>
      <c r="C178" s="25">
        <v>177</v>
      </c>
      <c r="D178" s="25" t="s">
        <v>1044</v>
      </c>
      <c r="E178" s="25" t="s">
        <v>18</v>
      </c>
      <c r="F178" s="26">
        <v>41493</v>
      </c>
      <c r="G178" s="26">
        <v>43020</v>
      </c>
      <c r="H178" s="26">
        <v>47337</v>
      </c>
      <c r="I178" s="27">
        <v>755673.76</v>
      </c>
      <c r="J178" s="27">
        <v>750672.38</v>
      </c>
      <c r="K178" s="27">
        <v>788746.86</v>
      </c>
      <c r="L178" s="27">
        <v>706792.07</v>
      </c>
      <c r="M178" s="27">
        <v>705562.44</v>
      </c>
      <c r="N178" s="27">
        <v>732945.78</v>
      </c>
      <c r="O178" s="27">
        <v>-1229.6300000000001</v>
      </c>
      <c r="P178" s="27">
        <v>27383.34</v>
      </c>
      <c r="Q178" s="28">
        <v>3.8810654376670056E-2</v>
      </c>
    </row>
    <row r="179" spans="1:17">
      <c r="A179" s="25" t="s">
        <v>1147</v>
      </c>
      <c r="B179" s="25" t="s">
        <v>1148</v>
      </c>
      <c r="C179" s="25">
        <v>178</v>
      </c>
      <c r="D179" s="25" t="s">
        <v>1148</v>
      </c>
      <c r="E179" s="25" t="s">
        <v>1149</v>
      </c>
      <c r="F179" s="26">
        <v>79328</v>
      </c>
      <c r="G179" s="26">
        <v>84959</v>
      </c>
      <c r="H179" s="26">
        <v>91480</v>
      </c>
      <c r="I179" s="27">
        <v>628500.34</v>
      </c>
      <c r="J179" s="27">
        <v>606434.68999999994</v>
      </c>
      <c r="K179" s="27">
        <v>649891.9</v>
      </c>
      <c r="L179" s="27">
        <v>487763.94</v>
      </c>
      <c r="M179" s="27">
        <v>473591.75</v>
      </c>
      <c r="N179" s="27">
        <v>500363.46</v>
      </c>
      <c r="O179" s="27">
        <v>-14172.19</v>
      </c>
      <c r="P179" s="27">
        <v>26771.71</v>
      </c>
      <c r="Q179" s="28">
        <v>5.6529088608490326E-2</v>
      </c>
    </row>
    <row r="180" spans="1:17">
      <c r="A180" s="25" t="s">
        <v>1228</v>
      </c>
      <c r="B180" s="25" t="s">
        <v>1229</v>
      </c>
      <c r="C180" s="25">
        <v>179</v>
      </c>
      <c r="D180" s="25" t="s">
        <v>1229</v>
      </c>
      <c r="E180" s="25" t="s">
        <v>1230</v>
      </c>
      <c r="F180" s="26">
        <v>52936</v>
      </c>
      <c r="G180" s="26">
        <v>58672</v>
      </c>
      <c r="H180" s="26">
        <v>63286</v>
      </c>
      <c r="I180" s="27">
        <v>407114.8</v>
      </c>
      <c r="J180" s="27">
        <v>414855.25</v>
      </c>
      <c r="K180" s="27">
        <v>448983.76</v>
      </c>
      <c r="L180" s="27">
        <v>301206.57</v>
      </c>
      <c r="M180" s="27">
        <v>308404.5</v>
      </c>
      <c r="N180" s="27">
        <v>333418.23999999999</v>
      </c>
      <c r="O180" s="27">
        <v>7197.93</v>
      </c>
      <c r="P180" s="27">
        <v>25013.74</v>
      </c>
      <c r="Q180" s="28">
        <v>8.1106922888608962E-2</v>
      </c>
    </row>
    <row r="181" spans="1:17">
      <c r="A181" s="25" t="s">
        <v>1088</v>
      </c>
      <c r="B181" s="25" t="s">
        <v>1089</v>
      </c>
      <c r="C181" s="25">
        <v>180</v>
      </c>
      <c r="D181" s="25" t="s">
        <v>1089</v>
      </c>
      <c r="E181" s="25" t="s">
        <v>1090</v>
      </c>
      <c r="F181" s="26">
        <v>85772</v>
      </c>
      <c r="G181" s="26">
        <v>91223</v>
      </c>
      <c r="H181" s="26">
        <v>89609</v>
      </c>
      <c r="I181" s="27">
        <v>775728.44</v>
      </c>
      <c r="J181" s="27">
        <v>760633.23</v>
      </c>
      <c r="K181" s="27">
        <v>789775.05</v>
      </c>
      <c r="L181" s="27">
        <v>579078.38</v>
      </c>
      <c r="M181" s="27">
        <v>588204.01</v>
      </c>
      <c r="N181" s="27">
        <v>612184.14</v>
      </c>
      <c r="O181" s="27">
        <v>9125.6299999999992</v>
      </c>
      <c r="P181" s="27">
        <v>23980.13</v>
      </c>
      <c r="Q181" s="28">
        <v>4.0768389185242039E-2</v>
      </c>
    </row>
    <row r="182" spans="1:17">
      <c r="A182" s="25" t="s">
        <v>1325</v>
      </c>
      <c r="B182" s="25" t="s">
        <v>1326</v>
      </c>
      <c r="C182" s="25">
        <v>181</v>
      </c>
      <c r="D182" s="25" t="s">
        <v>909</v>
      </c>
      <c r="E182" s="25" t="s">
        <v>105</v>
      </c>
      <c r="F182" s="26">
        <v>55776</v>
      </c>
      <c r="G182" s="26">
        <v>57888</v>
      </c>
      <c r="H182" s="26">
        <v>61287</v>
      </c>
      <c r="I182" s="27">
        <v>333703.38</v>
      </c>
      <c r="J182" s="27">
        <v>274281.37</v>
      </c>
      <c r="K182" s="27">
        <v>303996.83</v>
      </c>
      <c r="L182" s="27">
        <v>229756.4</v>
      </c>
      <c r="M182" s="27">
        <v>188333.5</v>
      </c>
      <c r="N182" s="27">
        <v>211873.89</v>
      </c>
      <c r="O182" s="27">
        <v>-41422.9</v>
      </c>
      <c r="P182" s="27">
        <v>23540.39</v>
      </c>
      <c r="Q182" s="28">
        <v>0.12499311062556581</v>
      </c>
    </row>
    <row r="183" spans="1:17">
      <c r="A183" s="25" t="s">
        <v>1293</v>
      </c>
      <c r="B183" s="25" t="s">
        <v>1294</v>
      </c>
      <c r="C183" s="25">
        <v>182</v>
      </c>
      <c r="D183" s="25" t="s">
        <v>1294</v>
      </c>
      <c r="E183" s="25" t="s">
        <v>1295</v>
      </c>
      <c r="F183" s="26">
        <v>42324</v>
      </c>
      <c r="G183" s="26">
        <v>44291</v>
      </c>
      <c r="H183" s="26">
        <v>48255</v>
      </c>
      <c r="I183" s="27">
        <v>328338.89</v>
      </c>
      <c r="J183" s="27">
        <v>307505.76</v>
      </c>
      <c r="K183" s="27">
        <v>333615.63</v>
      </c>
      <c r="L183" s="27">
        <v>224767.1</v>
      </c>
      <c r="M183" s="27">
        <v>213230.32</v>
      </c>
      <c r="N183" s="27">
        <v>236170.52</v>
      </c>
      <c r="O183" s="27">
        <v>-11536.78</v>
      </c>
      <c r="P183" s="27">
        <v>22940.2</v>
      </c>
      <c r="Q183" s="28">
        <v>0.10758413719024575</v>
      </c>
    </row>
    <row r="184" spans="1:17" ht="22.5">
      <c r="A184" s="25" t="s">
        <v>1257</v>
      </c>
      <c r="B184" s="25" t="s">
        <v>1258</v>
      </c>
      <c r="C184" s="25">
        <v>183</v>
      </c>
      <c r="D184" s="25" t="s">
        <v>1258</v>
      </c>
      <c r="E184" s="25" t="s">
        <v>1259</v>
      </c>
      <c r="F184" s="26">
        <v>46812</v>
      </c>
      <c r="G184" s="26">
        <v>47636</v>
      </c>
      <c r="H184" s="26">
        <v>47731</v>
      </c>
      <c r="I184" s="27">
        <v>472430.51</v>
      </c>
      <c r="J184" s="27">
        <v>374799.27</v>
      </c>
      <c r="K184" s="27">
        <v>397208.64</v>
      </c>
      <c r="L184" s="27">
        <v>363961.46</v>
      </c>
      <c r="M184" s="27">
        <v>282941.08</v>
      </c>
      <c r="N184" s="27">
        <v>305443.12</v>
      </c>
      <c r="O184" s="27">
        <v>-81020.38</v>
      </c>
      <c r="P184" s="27">
        <v>22502.04</v>
      </c>
      <c r="Q184" s="28">
        <v>7.9529066616979047E-2</v>
      </c>
    </row>
    <row r="185" spans="1:17">
      <c r="A185" s="25" t="s">
        <v>1218</v>
      </c>
      <c r="B185" s="25" t="s">
        <v>1219</v>
      </c>
      <c r="C185" s="25">
        <v>184</v>
      </c>
      <c r="D185" s="25" t="s">
        <v>1219</v>
      </c>
      <c r="E185" s="25" t="s">
        <v>1220</v>
      </c>
      <c r="F185" s="26">
        <v>55051</v>
      </c>
      <c r="G185" s="26">
        <v>58842</v>
      </c>
      <c r="H185" s="26">
        <v>58331</v>
      </c>
      <c r="I185" s="27">
        <v>553074.88</v>
      </c>
      <c r="J185" s="27">
        <v>461274.97</v>
      </c>
      <c r="K185" s="27">
        <v>480975.95</v>
      </c>
      <c r="L185" s="27">
        <v>419027.88</v>
      </c>
      <c r="M185" s="27">
        <v>340503.81</v>
      </c>
      <c r="N185" s="27">
        <v>362479.87</v>
      </c>
      <c r="O185" s="27">
        <v>-78524.070000000007</v>
      </c>
      <c r="P185" s="27">
        <v>21976.06</v>
      </c>
      <c r="Q185" s="28">
        <v>6.453983583913496E-2</v>
      </c>
    </row>
    <row r="186" spans="1:17">
      <c r="A186" s="25" t="s">
        <v>1678</v>
      </c>
      <c r="B186" s="25" t="s">
        <v>1679</v>
      </c>
      <c r="C186" s="25">
        <v>185</v>
      </c>
      <c r="D186" s="25" t="s">
        <v>1679</v>
      </c>
      <c r="E186" s="25" t="s">
        <v>1680</v>
      </c>
      <c r="F186" s="26">
        <v>5032</v>
      </c>
      <c r="G186" s="26">
        <v>6274</v>
      </c>
      <c r="H186" s="26">
        <v>14302</v>
      </c>
      <c r="I186" s="27">
        <v>19648.189999999999</v>
      </c>
      <c r="J186" s="27">
        <v>18880.14</v>
      </c>
      <c r="K186" s="27">
        <v>50604.08</v>
      </c>
      <c r="L186" s="27">
        <v>12354.22</v>
      </c>
      <c r="M186" s="27">
        <v>12099.83</v>
      </c>
      <c r="N186" s="27">
        <v>33922.870000000003</v>
      </c>
      <c r="O186" s="27">
        <v>-254.39</v>
      </c>
      <c r="P186" s="27">
        <v>21823.040000000001</v>
      </c>
      <c r="Q186" s="28">
        <v>1.8035823643803262</v>
      </c>
    </row>
    <row r="187" spans="1:17">
      <c r="A187" s="25" t="s">
        <v>1530</v>
      </c>
      <c r="B187" s="25" t="s">
        <v>1531</v>
      </c>
      <c r="C187" s="25">
        <v>186</v>
      </c>
      <c r="D187" s="25" t="s">
        <v>1531</v>
      </c>
      <c r="E187" s="25" t="s">
        <v>1532</v>
      </c>
      <c r="F187" s="26">
        <v>11034</v>
      </c>
      <c r="G187" s="26">
        <v>11326</v>
      </c>
      <c r="H187" s="26">
        <v>18013</v>
      </c>
      <c r="I187" s="27">
        <v>78622.73</v>
      </c>
      <c r="J187" s="27">
        <v>66390.320000000007</v>
      </c>
      <c r="K187" s="27">
        <v>95098.95</v>
      </c>
      <c r="L187" s="27">
        <v>57666.31</v>
      </c>
      <c r="M187" s="27">
        <v>48752.63</v>
      </c>
      <c r="N187" s="27">
        <v>70436.899999999994</v>
      </c>
      <c r="O187" s="27">
        <v>-8913.68</v>
      </c>
      <c r="P187" s="27">
        <v>21684.27</v>
      </c>
      <c r="Q187" s="28">
        <v>0.44478154306752277</v>
      </c>
    </row>
    <row r="188" spans="1:17">
      <c r="A188" s="25" t="s">
        <v>1119</v>
      </c>
      <c r="B188" s="25" t="s">
        <v>1120</v>
      </c>
      <c r="C188" s="25">
        <v>187</v>
      </c>
      <c r="D188" s="25" t="s">
        <v>1120</v>
      </c>
      <c r="E188" s="25" t="s">
        <v>1121</v>
      </c>
      <c r="F188" s="26">
        <v>117631</v>
      </c>
      <c r="G188" s="26">
        <v>123081</v>
      </c>
      <c r="H188" s="26">
        <v>114245</v>
      </c>
      <c r="I188" s="27">
        <v>834543.23</v>
      </c>
      <c r="J188" s="27">
        <v>752537.93</v>
      </c>
      <c r="K188" s="27">
        <v>780549.49</v>
      </c>
      <c r="L188" s="27">
        <v>596982.98</v>
      </c>
      <c r="M188" s="27">
        <v>538786.62</v>
      </c>
      <c r="N188" s="27">
        <v>559369.52</v>
      </c>
      <c r="O188" s="27">
        <v>-58196.36</v>
      </c>
      <c r="P188" s="27">
        <v>20582.900000000001</v>
      </c>
      <c r="Q188" s="28">
        <v>3.8202322099238475E-2</v>
      </c>
    </row>
    <row r="189" spans="1:17">
      <c r="A189" s="25" t="s">
        <v>1209</v>
      </c>
      <c r="B189" s="25" t="s">
        <v>1210</v>
      </c>
      <c r="C189" s="25">
        <v>188</v>
      </c>
      <c r="D189" s="25" t="s">
        <v>1210</v>
      </c>
      <c r="E189" s="25" t="s">
        <v>1211</v>
      </c>
      <c r="F189" s="26">
        <v>56143</v>
      </c>
      <c r="G189" s="26">
        <v>63021</v>
      </c>
      <c r="H189" s="26">
        <v>66555</v>
      </c>
      <c r="I189" s="27">
        <v>457874.38</v>
      </c>
      <c r="J189" s="27">
        <v>453303.5</v>
      </c>
      <c r="K189" s="27">
        <v>469510.28</v>
      </c>
      <c r="L189" s="27">
        <v>348569.91</v>
      </c>
      <c r="M189" s="27">
        <v>350672.51</v>
      </c>
      <c r="N189" s="27">
        <v>370064.57</v>
      </c>
      <c r="O189" s="27">
        <v>2102.6</v>
      </c>
      <c r="P189" s="27">
        <v>19392.060000000001</v>
      </c>
      <c r="Q189" s="28">
        <v>5.5299629845521683E-2</v>
      </c>
    </row>
    <row r="190" spans="1:17">
      <c r="A190" s="25" t="s">
        <v>1463</v>
      </c>
      <c r="B190" s="25" t="s">
        <v>1464</v>
      </c>
      <c r="C190" s="25">
        <v>189</v>
      </c>
      <c r="D190" s="25" t="s">
        <v>1465</v>
      </c>
      <c r="E190" s="25" t="s">
        <v>21</v>
      </c>
      <c r="F190" s="26">
        <v>15408</v>
      </c>
      <c r="G190" s="26">
        <v>17286</v>
      </c>
      <c r="H190" s="26">
        <v>20036</v>
      </c>
      <c r="I190" s="27">
        <v>103075.69</v>
      </c>
      <c r="J190" s="27">
        <v>93409</v>
      </c>
      <c r="K190" s="27">
        <v>110713.7</v>
      </c>
      <c r="L190" s="27">
        <v>89558.73</v>
      </c>
      <c r="M190" s="27">
        <v>81745.62</v>
      </c>
      <c r="N190" s="27">
        <v>100338.57</v>
      </c>
      <c r="O190" s="27">
        <v>-7813.11</v>
      </c>
      <c r="P190" s="27">
        <v>18592.95</v>
      </c>
      <c r="Q190" s="28">
        <v>0.22744888349981321</v>
      </c>
    </row>
    <row r="191" spans="1:17">
      <c r="A191" s="25" t="s">
        <v>736</v>
      </c>
      <c r="B191" s="25" t="s">
        <v>737</v>
      </c>
      <c r="C191" s="25">
        <v>190</v>
      </c>
      <c r="D191" s="25" t="s">
        <v>737</v>
      </c>
      <c r="E191" s="25" t="s">
        <v>738</v>
      </c>
      <c r="F191" s="26">
        <v>188188</v>
      </c>
      <c r="G191" s="26">
        <v>204079</v>
      </c>
      <c r="H191" s="26">
        <v>217252</v>
      </c>
      <c r="I191" s="27">
        <v>2031200.51</v>
      </c>
      <c r="J191" s="27">
        <v>2225369.31</v>
      </c>
      <c r="K191" s="27">
        <v>2237298.0299999998</v>
      </c>
      <c r="L191" s="27">
        <v>1724732.6</v>
      </c>
      <c r="M191" s="27">
        <v>1917697.42</v>
      </c>
      <c r="N191" s="27">
        <v>1935400.89</v>
      </c>
      <c r="O191" s="27">
        <v>192964.82</v>
      </c>
      <c r="P191" s="27">
        <v>17703.47</v>
      </c>
      <c r="Q191" s="28">
        <v>9.2316284182100018E-3</v>
      </c>
    </row>
    <row r="192" spans="1:17">
      <c r="A192" s="25" t="s">
        <v>1635</v>
      </c>
      <c r="B192" s="25" t="s">
        <v>1636</v>
      </c>
      <c r="C192" s="25">
        <v>191</v>
      </c>
      <c r="D192" s="25" t="s">
        <v>1636</v>
      </c>
      <c r="E192" s="25" t="s">
        <v>1637</v>
      </c>
      <c r="F192" s="26">
        <v>8649</v>
      </c>
      <c r="G192" s="26">
        <v>8498</v>
      </c>
      <c r="H192" s="26">
        <v>11799</v>
      </c>
      <c r="I192" s="27">
        <v>41800.49</v>
      </c>
      <c r="J192" s="27">
        <v>37943.15</v>
      </c>
      <c r="K192" s="27">
        <v>58993.8</v>
      </c>
      <c r="L192" s="27">
        <v>28387.25</v>
      </c>
      <c r="M192" s="27">
        <v>26055.01</v>
      </c>
      <c r="N192" s="27">
        <v>42409.89</v>
      </c>
      <c r="O192" s="27">
        <v>-2332.2399999999998</v>
      </c>
      <c r="P192" s="27">
        <v>16354.88</v>
      </c>
      <c r="Q192" s="28">
        <v>0.62770576560899416</v>
      </c>
    </row>
    <row r="193" spans="1:17">
      <c r="A193" s="25" t="s">
        <v>1305</v>
      </c>
      <c r="B193" s="25" t="s">
        <v>1306</v>
      </c>
      <c r="C193" s="25">
        <v>192</v>
      </c>
      <c r="D193" s="25" t="s">
        <v>1306</v>
      </c>
      <c r="E193" s="25" t="s">
        <v>1307</v>
      </c>
      <c r="F193" s="26">
        <v>25252</v>
      </c>
      <c r="G193" s="26">
        <v>25153</v>
      </c>
      <c r="H193" s="26">
        <v>23166</v>
      </c>
      <c r="I193" s="27">
        <v>134021.78</v>
      </c>
      <c r="J193" s="27">
        <v>239554.02</v>
      </c>
      <c r="K193" s="27">
        <v>247164.08</v>
      </c>
      <c r="L193" s="27">
        <v>105005.9</v>
      </c>
      <c r="M193" s="27">
        <v>208451.97</v>
      </c>
      <c r="N193" s="27">
        <v>224157.51</v>
      </c>
      <c r="O193" s="27">
        <v>103446.07</v>
      </c>
      <c r="P193" s="27">
        <v>15705.54</v>
      </c>
      <c r="Q193" s="28">
        <v>7.5343687085327141E-2</v>
      </c>
    </row>
    <row r="194" spans="1:17">
      <c r="A194" s="25" t="s">
        <v>1203</v>
      </c>
      <c r="B194" s="25" t="s">
        <v>1204</v>
      </c>
      <c r="C194" s="25">
        <v>193</v>
      </c>
      <c r="D194" s="25" t="s">
        <v>1204</v>
      </c>
      <c r="E194" s="25" t="s">
        <v>1205</v>
      </c>
      <c r="F194" s="26">
        <v>79140</v>
      </c>
      <c r="G194" s="26">
        <v>85156</v>
      </c>
      <c r="H194" s="26">
        <v>98254</v>
      </c>
      <c r="I194" s="27">
        <v>637149.30000000005</v>
      </c>
      <c r="J194" s="27">
        <v>517061.79</v>
      </c>
      <c r="K194" s="27">
        <v>540987.65</v>
      </c>
      <c r="L194" s="27">
        <v>469032.02</v>
      </c>
      <c r="M194" s="27">
        <v>364068.71</v>
      </c>
      <c r="N194" s="27">
        <v>379425.67</v>
      </c>
      <c r="O194" s="27">
        <v>-104963.31</v>
      </c>
      <c r="P194" s="27">
        <v>15356.96</v>
      </c>
      <c r="Q194" s="28">
        <v>4.2181488214134082E-2</v>
      </c>
    </row>
    <row r="195" spans="1:17">
      <c r="A195" s="25" t="s">
        <v>1150</v>
      </c>
      <c r="B195" s="25" t="s">
        <v>1151</v>
      </c>
      <c r="C195" s="25">
        <v>194</v>
      </c>
      <c r="D195" s="25" t="s">
        <v>1151</v>
      </c>
      <c r="E195" s="25" t="s">
        <v>1152</v>
      </c>
      <c r="F195" s="26">
        <v>95358</v>
      </c>
      <c r="G195" s="26">
        <v>111389</v>
      </c>
      <c r="H195" s="26">
        <v>117724</v>
      </c>
      <c r="I195" s="27">
        <v>608080.26</v>
      </c>
      <c r="J195" s="27">
        <v>625657.88</v>
      </c>
      <c r="K195" s="27">
        <v>645566.02</v>
      </c>
      <c r="L195" s="27">
        <v>455091.87</v>
      </c>
      <c r="M195" s="27">
        <v>476815.94</v>
      </c>
      <c r="N195" s="27">
        <v>492101.23</v>
      </c>
      <c r="O195" s="27">
        <v>21724.07</v>
      </c>
      <c r="P195" s="27">
        <v>15285.29</v>
      </c>
      <c r="Q195" s="28">
        <v>3.2057002960093998E-2</v>
      </c>
    </row>
    <row r="196" spans="1:17">
      <c r="A196" s="25" t="s">
        <v>1274</v>
      </c>
      <c r="B196" s="25" t="s">
        <v>1275</v>
      </c>
      <c r="C196" s="25">
        <v>195</v>
      </c>
      <c r="D196" s="25" t="s">
        <v>1275</v>
      </c>
      <c r="E196" s="25" t="s">
        <v>1276</v>
      </c>
      <c r="F196" s="26">
        <v>41630</v>
      </c>
      <c r="G196" s="26">
        <v>48488</v>
      </c>
      <c r="H196" s="26">
        <v>53410</v>
      </c>
      <c r="I196" s="27">
        <v>373771.7</v>
      </c>
      <c r="J196" s="27">
        <v>356774.94</v>
      </c>
      <c r="K196" s="27">
        <v>380271.24</v>
      </c>
      <c r="L196" s="27">
        <v>272162.11</v>
      </c>
      <c r="M196" s="27">
        <v>257758.63</v>
      </c>
      <c r="N196" s="27">
        <v>272073.74</v>
      </c>
      <c r="O196" s="27">
        <v>-14403.48</v>
      </c>
      <c r="P196" s="27">
        <v>14315.11</v>
      </c>
      <c r="Q196" s="28">
        <v>5.5536879599336793E-2</v>
      </c>
    </row>
    <row r="197" spans="1:17">
      <c r="A197" s="25" t="s">
        <v>1336</v>
      </c>
      <c r="B197" s="25" t="s">
        <v>1337</v>
      </c>
      <c r="C197" s="25">
        <v>196</v>
      </c>
      <c r="D197" s="25" t="s">
        <v>1337</v>
      </c>
      <c r="E197" s="25" t="s">
        <v>1338</v>
      </c>
      <c r="F197" s="26">
        <v>49934</v>
      </c>
      <c r="G197" s="26">
        <v>49179</v>
      </c>
      <c r="H197" s="26">
        <v>54501</v>
      </c>
      <c r="I197" s="27">
        <v>302403.69</v>
      </c>
      <c r="J197" s="27">
        <v>277603.68</v>
      </c>
      <c r="K197" s="27">
        <v>291587.34999999998</v>
      </c>
      <c r="L197" s="27">
        <v>200993.32</v>
      </c>
      <c r="M197" s="27">
        <v>183329.86</v>
      </c>
      <c r="N197" s="27">
        <v>196730.2</v>
      </c>
      <c r="O197" s="27">
        <v>-17663.46</v>
      </c>
      <c r="P197" s="27">
        <v>13400.34</v>
      </c>
      <c r="Q197" s="28">
        <v>7.3094148438230422E-2</v>
      </c>
    </row>
    <row r="198" spans="1:17">
      <c r="A198" s="25" t="s">
        <v>1027</v>
      </c>
      <c r="B198" s="25" t="s">
        <v>1028</v>
      </c>
      <c r="C198" s="25">
        <v>197</v>
      </c>
      <c r="D198" s="25" t="s">
        <v>1028</v>
      </c>
      <c r="E198" s="25" t="s">
        <v>1029</v>
      </c>
      <c r="F198" s="26">
        <v>120383</v>
      </c>
      <c r="G198" s="26">
        <v>115667</v>
      </c>
      <c r="H198" s="26">
        <v>120588</v>
      </c>
      <c r="I198" s="27">
        <v>1159844.93</v>
      </c>
      <c r="J198" s="27">
        <v>958240.61</v>
      </c>
      <c r="K198" s="27">
        <v>971901.16</v>
      </c>
      <c r="L198" s="27">
        <v>938776.32</v>
      </c>
      <c r="M198" s="27">
        <v>774097.05</v>
      </c>
      <c r="N198" s="27">
        <v>787097.63</v>
      </c>
      <c r="O198" s="27">
        <v>-164679.26999999999</v>
      </c>
      <c r="P198" s="27">
        <v>13000.58</v>
      </c>
      <c r="Q198" s="28">
        <v>1.6794509163934934E-2</v>
      </c>
    </row>
    <row r="199" spans="1:17">
      <c r="A199" s="25" t="s">
        <v>1484</v>
      </c>
      <c r="B199" s="25" t="s">
        <v>1485</v>
      </c>
      <c r="C199" s="25">
        <v>198</v>
      </c>
      <c r="D199" s="25" t="s">
        <v>1485</v>
      </c>
      <c r="E199" s="25" t="s">
        <v>1486</v>
      </c>
      <c r="F199" s="26">
        <v>30090</v>
      </c>
      <c r="G199" s="26">
        <v>32219</v>
      </c>
      <c r="H199" s="26">
        <v>39900</v>
      </c>
      <c r="I199" s="27">
        <v>131719.13</v>
      </c>
      <c r="J199" s="27">
        <v>119939.57</v>
      </c>
      <c r="K199" s="27">
        <v>142325.24</v>
      </c>
      <c r="L199" s="27">
        <v>84256.87</v>
      </c>
      <c r="M199" s="27">
        <v>77650.740000000005</v>
      </c>
      <c r="N199" s="27">
        <v>89935.65</v>
      </c>
      <c r="O199" s="27">
        <v>-6606.13</v>
      </c>
      <c r="P199" s="27">
        <v>12284.91</v>
      </c>
      <c r="Q199" s="28">
        <v>0.15820724953812415</v>
      </c>
    </row>
    <row r="200" spans="1:17">
      <c r="A200" s="25" t="s">
        <v>1661</v>
      </c>
      <c r="B200" s="25" t="s">
        <v>1662</v>
      </c>
      <c r="C200" s="25">
        <v>199</v>
      </c>
      <c r="D200" s="25" t="s">
        <v>1663</v>
      </c>
      <c r="E200" s="25" t="s">
        <v>21</v>
      </c>
      <c r="F200" s="26">
        <v>4754</v>
      </c>
      <c r="G200" s="26">
        <v>4830</v>
      </c>
      <c r="H200" s="26">
        <v>5717</v>
      </c>
      <c r="I200" s="27">
        <v>42322.68</v>
      </c>
      <c r="J200" s="27">
        <v>27849.29</v>
      </c>
      <c r="K200" s="27">
        <v>39930.65</v>
      </c>
      <c r="L200" s="27">
        <v>38142.879999999997</v>
      </c>
      <c r="M200" s="27">
        <v>25144.25</v>
      </c>
      <c r="N200" s="27">
        <v>36747.870000000003</v>
      </c>
      <c r="O200" s="27">
        <v>-12998.63</v>
      </c>
      <c r="P200" s="27">
        <v>11603.62</v>
      </c>
      <c r="Q200" s="28">
        <v>0.46148204857969521</v>
      </c>
    </row>
    <row r="201" spans="1:17">
      <c r="A201" s="25" t="s">
        <v>408</v>
      </c>
      <c r="B201" s="25" t="s">
        <v>409</v>
      </c>
      <c r="C201" s="25">
        <v>200</v>
      </c>
      <c r="D201" s="25" t="s">
        <v>409</v>
      </c>
      <c r="E201" s="25" t="s">
        <v>410</v>
      </c>
      <c r="F201" s="26">
        <v>354240</v>
      </c>
      <c r="G201" s="26">
        <v>382378</v>
      </c>
      <c r="H201" s="26">
        <v>399646</v>
      </c>
      <c r="I201" s="27">
        <v>7241789.7400000002</v>
      </c>
      <c r="J201" s="27">
        <v>7644735.7199999997</v>
      </c>
      <c r="K201" s="27">
        <v>7650819.7199999997</v>
      </c>
      <c r="L201" s="27">
        <v>6602898.4199999999</v>
      </c>
      <c r="M201" s="27">
        <v>7012659.2000000002</v>
      </c>
      <c r="N201" s="27">
        <v>7023405.54</v>
      </c>
      <c r="O201" s="27">
        <v>409760.78</v>
      </c>
      <c r="P201" s="27">
        <v>10746.34</v>
      </c>
      <c r="Q201" s="28">
        <v>1.5324201124731684E-3</v>
      </c>
    </row>
    <row r="202" spans="1:17">
      <c r="A202" s="25" t="s">
        <v>1268</v>
      </c>
      <c r="B202" s="25" t="s">
        <v>1269</v>
      </c>
      <c r="C202" s="25">
        <v>201</v>
      </c>
      <c r="D202" s="25" t="s">
        <v>1269</v>
      </c>
      <c r="E202" s="25" t="s">
        <v>1270</v>
      </c>
      <c r="F202" s="26">
        <v>54118</v>
      </c>
      <c r="G202" s="26">
        <v>51177</v>
      </c>
      <c r="H202" s="26">
        <v>53749</v>
      </c>
      <c r="I202" s="27">
        <v>421652.16</v>
      </c>
      <c r="J202" s="27">
        <v>350595.54</v>
      </c>
      <c r="K202" s="27">
        <v>355450.98</v>
      </c>
      <c r="L202" s="27">
        <v>313884.71999999997</v>
      </c>
      <c r="M202" s="27">
        <v>266086.32</v>
      </c>
      <c r="N202" s="27">
        <v>276796.24</v>
      </c>
      <c r="O202" s="27">
        <v>-47798.400000000001</v>
      </c>
      <c r="P202" s="27">
        <v>10709.92</v>
      </c>
      <c r="Q202" s="28">
        <v>4.0249795630230067E-2</v>
      </c>
    </row>
    <row r="203" spans="1:17" ht="22.5">
      <c r="A203" s="25" t="s">
        <v>1562</v>
      </c>
      <c r="B203" s="25" t="s">
        <v>1563</v>
      </c>
      <c r="C203" s="25">
        <v>202</v>
      </c>
      <c r="D203" s="25" t="s">
        <v>1563</v>
      </c>
      <c r="E203" s="25" t="s">
        <v>1564</v>
      </c>
      <c r="F203" s="26">
        <v>15740</v>
      </c>
      <c r="G203" s="26">
        <v>14720</v>
      </c>
      <c r="H203" s="26">
        <v>17755</v>
      </c>
      <c r="I203" s="27">
        <v>83398.23</v>
      </c>
      <c r="J203" s="27">
        <v>67288.19</v>
      </c>
      <c r="K203" s="27">
        <v>80214.820000000007</v>
      </c>
      <c r="L203" s="27">
        <v>61742.8</v>
      </c>
      <c r="M203" s="27">
        <v>48887.02</v>
      </c>
      <c r="N203" s="27">
        <v>59383.92</v>
      </c>
      <c r="O203" s="27">
        <v>-12855.78</v>
      </c>
      <c r="P203" s="27">
        <v>10496.9</v>
      </c>
      <c r="Q203" s="28">
        <v>0.21471752624725338</v>
      </c>
    </row>
    <row r="204" spans="1:17">
      <c r="A204" s="25" t="s">
        <v>475</v>
      </c>
      <c r="B204" s="25" t="s">
        <v>476</v>
      </c>
      <c r="C204" s="25">
        <v>203</v>
      </c>
      <c r="D204" s="25" t="s">
        <v>476</v>
      </c>
      <c r="E204" s="25" t="s">
        <v>477</v>
      </c>
      <c r="F204" s="26">
        <v>283731</v>
      </c>
      <c r="G204" s="26">
        <v>303089</v>
      </c>
      <c r="H204" s="26">
        <v>320548</v>
      </c>
      <c r="I204" s="27">
        <v>5891178.6699999999</v>
      </c>
      <c r="J204" s="27">
        <v>6095056.0899999999</v>
      </c>
      <c r="K204" s="27">
        <v>6110549.3600000003</v>
      </c>
      <c r="L204" s="27">
        <v>5418478.9299999997</v>
      </c>
      <c r="M204" s="27">
        <v>5636036.5</v>
      </c>
      <c r="N204" s="27">
        <v>5646226.2400000002</v>
      </c>
      <c r="O204" s="27">
        <v>217557.57</v>
      </c>
      <c r="P204" s="27">
        <v>10189.74</v>
      </c>
      <c r="Q204" s="28">
        <v>1.8079620314737138E-3</v>
      </c>
    </row>
    <row r="205" spans="1:17" ht="22.5">
      <c r="A205" s="25" t="s">
        <v>1691</v>
      </c>
      <c r="B205" s="25" t="s">
        <v>1692</v>
      </c>
      <c r="C205" s="25">
        <v>204</v>
      </c>
      <c r="D205" s="25" t="s">
        <v>1693</v>
      </c>
      <c r="E205" s="25" t="s">
        <v>255</v>
      </c>
      <c r="F205" s="26">
        <v>5787</v>
      </c>
      <c r="G205" s="26">
        <v>5893</v>
      </c>
      <c r="H205" s="26">
        <v>7724</v>
      </c>
      <c r="I205" s="27">
        <v>31950.94</v>
      </c>
      <c r="J205" s="27">
        <v>26940.79</v>
      </c>
      <c r="K205" s="27">
        <v>38393.370000000003</v>
      </c>
      <c r="L205" s="27">
        <v>25918.57</v>
      </c>
      <c r="M205" s="27">
        <v>21734.43</v>
      </c>
      <c r="N205" s="27">
        <v>31620.38</v>
      </c>
      <c r="O205" s="27">
        <v>-4184.1400000000003</v>
      </c>
      <c r="P205" s="27">
        <v>9885.9500000000007</v>
      </c>
      <c r="Q205" s="28">
        <v>0.45485204810984231</v>
      </c>
    </row>
    <row r="206" spans="1:17" ht="22.5">
      <c r="A206" s="25" t="s">
        <v>1536</v>
      </c>
      <c r="B206" s="25" t="s">
        <v>1537</v>
      </c>
      <c r="C206" s="25">
        <v>205</v>
      </c>
      <c r="D206" s="25" t="s">
        <v>1537</v>
      </c>
      <c r="E206" s="25" t="s">
        <v>1538</v>
      </c>
      <c r="F206" s="26">
        <v>11458</v>
      </c>
      <c r="G206" s="26">
        <v>13429</v>
      </c>
      <c r="H206" s="26">
        <v>18456</v>
      </c>
      <c r="I206" s="27">
        <v>75708.97</v>
      </c>
      <c r="J206" s="27">
        <v>76426.28</v>
      </c>
      <c r="K206" s="27">
        <v>91681.36</v>
      </c>
      <c r="L206" s="27">
        <v>54943.82</v>
      </c>
      <c r="M206" s="27">
        <v>57854.95</v>
      </c>
      <c r="N206" s="27">
        <v>67676.17</v>
      </c>
      <c r="O206" s="27">
        <v>2911.13</v>
      </c>
      <c r="P206" s="27">
        <v>9821.2199999999993</v>
      </c>
      <c r="Q206" s="28">
        <v>0.16975591544025187</v>
      </c>
    </row>
    <row r="207" spans="1:17">
      <c r="A207" s="25" t="s">
        <v>1433</v>
      </c>
      <c r="B207" s="25" t="s">
        <v>1434</v>
      </c>
      <c r="C207" s="25">
        <v>206</v>
      </c>
      <c r="D207" s="25" t="s">
        <v>1434</v>
      </c>
      <c r="E207" s="25" t="s">
        <v>1435</v>
      </c>
      <c r="F207" s="26">
        <v>23018</v>
      </c>
      <c r="G207" s="26">
        <v>22931</v>
      </c>
      <c r="H207" s="26">
        <v>24765</v>
      </c>
      <c r="I207" s="27">
        <v>200477.2</v>
      </c>
      <c r="J207" s="27">
        <v>173225.86</v>
      </c>
      <c r="K207" s="27">
        <v>182148.17</v>
      </c>
      <c r="L207" s="27">
        <v>137096.09</v>
      </c>
      <c r="M207" s="27">
        <v>115840.7</v>
      </c>
      <c r="N207" s="27">
        <v>125464.41</v>
      </c>
      <c r="O207" s="27">
        <v>-21255.39</v>
      </c>
      <c r="P207" s="27">
        <v>9623.7099999999991</v>
      </c>
      <c r="Q207" s="28">
        <v>8.3077105024399883E-2</v>
      </c>
    </row>
    <row r="208" spans="1:17">
      <c r="A208" s="25" t="s">
        <v>1762</v>
      </c>
      <c r="B208" s="25" t="s">
        <v>1763</v>
      </c>
      <c r="C208" s="25">
        <v>207</v>
      </c>
      <c r="D208" s="25" t="s">
        <v>1763</v>
      </c>
      <c r="E208" s="25" t="s">
        <v>1764</v>
      </c>
      <c r="F208" s="26">
        <v>7086</v>
      </c>
      <c r="G208" s="26">
        <v>7040</v>
      </c>
      <c r="H208" s="26">
        <v>9374</v>
      </c>
      <c r="I208" s="27">
        <v>27021.119999999999</v>
      </c>
      <c r="J208" s="27">
        <v>17837.89</v>
      </c>
      <c r="K208" s="27">
        <v>30828.04</v>
      </c>
      <c r="L208" s="27">
        <v>17464.34</v>
      </c>
      <c r="M208" s="27">
        <v>11729.87</v>
      </c>
      <c r="N208" s="27">
        <v>20950.509999999998</v>
      </c>
      <c r="O208" s="27">
        <v>-5734.47</v>
      </c>
      <c r="P208" s="27">
        <v>9220.64</v>
      </c>
      <c r="Q208" s="28">
        <v>0.78608202818957063</v>
      </c>
    </row>
    <row r="209" spans="1:17">
      <c r="A209" s="25" t="s">
        <v>901</v>
      </c>
      <c r="B209" s="25" t="s">
        <v>902</v>
      </c>
      <c r="C209" s="25">
        <v>208</v>
      </c>
      <c r="D209" s="25" t="s">
        <v>902</v>
      </c>
      <c r="E209" s="25" t="s">
        <v>903</v>
      </c>
      <c r="F209" s="26">
        <v>141760</v>
      </c>
      <c r="G209" s="26">
        <v>150935</v>
      </c>
      <c r="H209" s="26">
        <v>156585</v>
      </c>
      <c r="I209" s="27">
        <v>1273656.24</v>
      </c>
      <c r="J209" s="27">
        <v>1389336.03</v>
      </c>
      <c r="K209" s="27">
        <v>1393534.42</v>
      </c>
      <c r="L209" s="27">
        <v>986185.06</v>
      </c>
      <c r="M209" s="27">
        <v>1108679.3400000001</v>
      </c>
      <c r="N209" s="27">
        <v>1117432.83</v>
      </c>
      <c r="O209" s="27">
        <v>122494.28</v>
      </c>
      <c r="P209" s="27">
        <v>8753.49</v>
      </c>
      <c r="Q209" s="28">
        <v>7.8954208707451862E-3</v>
      </c>
    </row>
    <row r="210" spans="1:17">
      <c r="A210" s="25" t="s">
        <v>1740</v>
      </c>
      <c r="B210" s="25" t="s">
        <v>1741</v>
      </c>
      <c r="C210" s="25">
        <v>209</v>
      </c>
      <c r="D210" s="25" t="s">
        <v>1742</v>
      </c>
      <c r="E210" s="25" t="s">
        <v>1743</v>
      </c>
      <c r="F210" s="26">
        <v>1556</v>
      </c>
      <c r="G210" s="26">
        <v>4042</v>
      </c>
      <c r="H210" s="26">
        <v>7316</v>
      </c>
      <c r="I210" s="27">
        <v>8202.39</v>
      </c>
      <c r="J210" s="27">
        <v>18620.62</v>
      </c>
      <c r="K210" s="27">
        <v>30423.66</v>
      </c>
      <c r="L210" s="27">
        <v>6798.71</v>
      </c>
      <c r="M210" s="27">
        <v>15317.37</v>
      </c>
      <c r="N210" s="27">
        <v>23752.15</v>
      </c>
      <c r="O210" s="27">
        <v>8518.66</v>
      </c>
      <c r="P210" s="27">
        <v>8434.7800000000007</v>
      </c>
      <c r="Q210" s="28">
        <v>0.55066764072422358</v>
      </c>
    </row>
    <row r="211" spans="1:17">
      <c r="A211" s="25" t="s">
        <v>1943</v>
      </c>
      <c r="B211" s="25" t="s">
        <v>1944</v>
      </c>
      <c r="C211" s="25">
        <v>210</v>
      </c>
      <c r="D211" s="25" t="s">
        <v>1945</v>
      </c>
      <c r="E211" s="25" t="s">
        <v>209</v>
      </c>
      <c r="F211" s="26">
        <v>275</v>
      </c>
      <c r="G211" s="26">
        <v>100</v>
      </c>
      <c r="H211" s="26">
        <v>1209</v>
      </c>
      <c r="I211" s="27">
        <v>877.07</v>
      </c>
      <c r="J211" s="27">
        <v>171.04</v>
      </c>
      <c r="K211" s="27">
        <v>9811.11</v>
      </c>
      <c r="L211" s="27">
        <v>862.02</v>
      </c>
      <c r="M211" s="27">
        <v>156.08000000000001</v>
      </c>
      <c r="N211" s="27">
        <v>8325.3799999999992</v>
      </c>
      <c r="O211" s="27">
        <v>-705.94</v>
      </c>
      <c r="P211" s="27">
        <v>8169.3</v>
      </c>
      <c r="Q211" s="28">
        <v>52.340466427473089</v>
      </c>
    </row>
    <row r="212" spans="1:17">
      <c r="A212" s="25" t="s">
        <v>1524</v>
      </c>
      <c r="B212" s="25" t="s">
        <v>1525</v>
      </c>
      <c r="C212" s="25">
        <v>211</v>
      </c>
      <c r="D212" s="25" t="s">
        <v>1525</v>
      </c>
      <c r="E212" s="25" t="s">
        <v>1526</v>
      </c>
      <c r="F212" s="26">
        <v>27270</v>
      </c>
      <c r="G212" s="26">
        <v>33333</v>
      </c>
      <c r="H212" s="26">
        <v>38265</v>
      </c>
      <c r="I212" s="27">
        <v>117976.13</v>
      </c>
      <c r="J212" s="27">
        <v>114382.13</v>
      </c>
      <c r="K212" s="27">
        <v>125543.49</v>
      </c>
      <c r="L212" s="27">
        <v>71097.02</v>
      </c>
      <c r="M212" s="27">
        <v>66909.83</v>
      </c>
      <c r="N212" s="27">
        <v>74857.97</v>
      </c>
      <c r="O212" s="27">
        <v>-4187.1899999999996</v>
      </c>
      <c r="P212" s="27">
        <v>7948.14</v>
      </c>
      <c r="Q212" s="28">
        <v>0.11878882370497729</v>
      </c>
    </row>
    <row r="213" spans="1:17">
      <c r="A213" s="25" t="s">
        <v>520</v>
      </c>
      <c r="B213" s="25" t="s">
        <v>521</v>
      </c>
      <c r="C213" s="25">
        <v>212</v>
      </c>
      <c r="D213" s="25" t="s">
        <v>521</v>
      </c>
      <c r="E213" s="25" t="s">
        <v>522</v>
      </c>
      <c r="F213" s="26">
        <v>276629</v>
      </c>
      <c r="G213" s="26">
        <v>296852</v>
      </c>
      <c r="H213" s="26">
        <v>325059</v>
      </c>
      <c r="I213" s="27">
        <v>4995989.58</v>
      </c>
      <c r="J213" s="27">
        <v>5501234.5</v>
      </c>
      <c r="K213" s="27">
        <v>5506440.9199999999</v>
      </c>
      <c r="L213" s="27">
        <v>4447836.3099999996</v>
      </c>
      <c r="M213" s="27">
        <v>4953326.6399999997</v>
      </c>
      <c r="N213" s="27">
        <v>4961113.21</v>
      </c>
      <c r="O213" s="27">
        <v>505490.33</v>
      </c>
      <c r="P213" s="27">
        <v>7786.57</v>
      </c>
      <c r="Q213" s="28">
        <v>1.571987992296022E-3</v>
      </c>
    </row>
    <row r="214" spans="1:17">
      <c r="A214" s="25" t="s">
        <v>1455</v>
      </c>
      <c r="B214" s="25" t="s">
        <v>1456</v>
      </c>
      <c r="C214" s="25">
        <v>213</v>
      </c>
      <c r="D214" s="25" t="s">
        <v>1457</v>
      </c>
      <c r="E214" s="25" t="s">
        <v>21</v>
      </c>
      <c r="F214" s="26">
        <v>23181</v>
      </c>
      <c r="G214" s="26">
        <v>24368</v>
      </c>
      <c r="H214" s="26">
        <v>27606</v>
      </c>
      <c r="I214" s="27">
        <v>145148.71</v>
      </c>
      <c r="J214" s="27">
        <v>134564.35999999999</v>
      </c>
      <c r="K214" s="27">
        <v>143783.71</v>
      </c>
      <c r="L214" s="27">
        <v>117806.53</v>
      </c>
      <c r="M214" s="27">
        <v>109736.55</v>
      </c>
      <c r="N214" s="27">
        <v>117308.01</v>
      </c>
      <c r="O214" s="27">
        <v>-8069.98</v>
      </c>
      <c r="P214" s="27">
        <v>7571.46</v>
      </c>
      <c r="Q214" s="28">
        <v>6.8996701645896469E-2</v>
      </c>
    </row>
    <row r="215" spans="1:17">
      <c r="A215" s="25" t="s">
        <v>1582</v>
      </c>
      <c r="B215" s="25" t="s">
        <v>1583</v>
      </c>
      <c r="C215" s="25">
        <v>214</v>
      </c>
      <c r="D215" s="25" t="s">
        <v>1583</v>
      </c>
      <c r="E215" s="25" t="s">
        <v>1584</v>
      </c>
      <c r="F215" s="26">
        <v>9113</v>
      </c>
      <c r="G215" s="26">
        <v>10684</v>
      </c>
      <c r="H215" s="26">
        <v>12509</v>
      </c>
      <c r="I215" s="27">
        <v>73820.800000000003</v>
      </c>
      <c r="J215" s="27">
        <v>69552.259999999995</v>
      </c>
      <c r="K215" s="27">
        <v>76342.97</v>
      </c>
      <c r="L215" s="27">
        <v>52651.26</v>
      </c>
      <c r="M215" s="27">
        <v>45294.400000000001</v>
      </c>
      <c r="N215" s="27">
        <v>52853.9</v>
      </c>
      <c r="O215" s="27">
        <v>-7356.86</v>
      </c>
      <c r="P215" s="27">
        <v>7559.5</v>
      </c>
      <c r="Q215" s="28">
        <v>0.16689701155109682</v>
      </c>
    </row>
    <row r="216" spans="1:17">
      <c r="A216" s="25" t="s">
        <v>1603</v>
      </c>
      <c r="B216" s="25" t="s">
        <v>1604</v>
      </c>
      <c r="C216" s="25">
        <v>215</v>
      </c>
      <c r="D216" s="25" t="s">
        <v>1604</v>
      </c>
      <c r="E216" s="25" t="s">
        <v>1605</v>
      </c>
      <c r="F216" s="26">
        <v>9156</v>
      </c>
      <c r="G216" s="26">
        <v>12704</v>
      </c>
      <c r="H216" s="26">
        <v>12660</v>
      </c>
      <c r="I216" s="27">
        <v>46229.39</v>
      </c>
      <c r="J216" s="27">
        <v>58792.24</v>
      </c>
      <c r="K216" s="27">
        <v>69752.66</v>
      </c>
      <c r="L216" s="27">
        <v>30966.97</v>
      </c>
      <c r="M216" s="27">
        <v>39343.129999999997</v>
      </c>
      <c r="N216" s="27">
        <v>46900.49</v>
      </c>
      <c r="O216" s="27">
        <v>8376.16</v>
      </c>
      <c r="P216" s="27">
        <v>7557.36</v>
      </c>
      <c r="Q216" s="28">
        <v>0.19208842814488833</v>
      </c>
    </row>
    <row r="217" spans="1:17">
      <c r="A217" s="25" t="s">
        <v>1610</v>
      </c>
      <c r="B217" s="25" t="s">
        <v>1611</v>
      </c>
      <c r="C217" s="25">
        <v>216</v>
      </c>
      <c r="D217" s="25" t="s">
        <v>1612</v>
      </c>
      <c r="E217" s="25" t="s">
        <v>21</v>
      </c>
      <c r="F217" s="26">
        <v>12871</v>
      </c>
      <c r="G217" s="26">
        <v>10676</v>
      </c>
      <c r="H217" s="26">
        <v>12737</v>
      </c>
      <c r="I217" s="27">
        <v>69686.64</v>
      </c>
      <c r="J217" s="27">
        <v>48427.18</v>
      </c>
      <c r="K217" s="27">
        <v>56167.86</v>
      </c>
      <c r="L217" s="27">
        <v>56115.47</v>
      </c>
      <c r="M217" s="27">
        <v>38609.07</v>
      </c>
      <c r="N217" s="27">
        <v>46133.18</v>
      </c>
      <c r="O217" s="27">
        <v>-17506.400000000001</v>
      </c>
      <c r="P217" s="27">
        <v>7524.11</v>
      </c>
      <c r="Q217" s="28">
        <v>0.19487933793795084</v>
      </c>
    </row>
    <row r="218" spans="1:17">
      <c r="A218" s="25" t="s">
        <v>1472</v>
      </c>
      <c r="B218" s="25" t="s">
        <v>1473</v>
      </c>
      <c r="C218" s="25">
        <v>217</v>
      </c>
      <c r="D218" s="25" t="s">
        <v>1473</v>
      </c>
      <c r="E218" s="25" t="s">
        <v>1474</v>
      </c>
      <c r="F218" s="26">
        <v>18919</v>
      </c>
      <c r="G218" s="26">
        <v>19987</v>
      </c>
      <c r="H218" s="26">
        <v>20832</v>
      </c>
      <c r="I218" s="27">
        <v>121691.82</v>
      </c>
      <c r="J218" s="27">
        <v>126616.72</v>
      </c>
      <c r="K218" s="27">
        <v>145272.69</v>
      </c>
      <c r="L218" s="27">
        <v>79990.710000000006</v>
      </c>
      <c r="M218" s="27">
        <v>87124.88</v>
      </c>
      <c r="N218" s="27">
        <v>94544.37</v>
      </c>
      <c r="O218" s="27">
        <v>7134.17</v>
      </c>
      <c r="P218" s="27">
        <v>7419.49</v>
      </c>
      <c r="Q218" s="28">
        <v>8.5159256460381916E-2</v>
      </c>
    </row>
    <row r="219" spans="1:17">
      <c r="A219" s="25" t="s">
        <v>1134</v>
      </c>
      <c r="B219" s="25" t="s">
        <v>1135</v>
      </c>
      <c r="C219" s="25">
        <v>218</v>
      </c>
      <c r="D219" s="25" t="s">
        <v>1135</v>
      </c>
      <c r="E219" s="25" t="s">
        <v>1136</v>
      </c>
      <c r="F219" s="26">
        <v>135102</v>
      </c>
      <c r="G219" s="26">
        <v>134641</v>
      </c>
      <c r="H219" s="26">
        <v>136889</v>
      </c>
      <c r="I219" s="27">
        <v>780392.94</v>
      </c>
      <c r="J219" s="27">
        <v>722388.13</v>
      </c>
      <c r="K219" s="27">
        <v>726288.3</v>
      </c>
      <c r="L219" s="27">
        <v>553347.74</v>
      </c>
      <c r="M219" s="27">
        <v>515212.09</v>
      </c>
      <c r="N219" s="27">
        <v>522351.95</v>
      </c>
      <c r="O219" s="27">
        <v>-38135.65</v>
      </c>
      <c r="P219" s="27">
        <v>7139.86</v>
      </c>
      <c r="Q219" s="28">
        <v>1.38580987103777E-2</v>
      </c>
    </row>
    <row r="220" spans="1:17">
      <c r="A220" s="25" t="s">
        <v>1436</v>
      </c>
      <c r="B220" s="25" t="s">
        <v>1437</v>
      </c>
      <c r="C220" s="25">
        <v>219</v>
      </c>
      <c r="D220" s="25" t="s">
        <v>1437</v>
      </c>
      <c r="E220" s="25" t="s">
        <v>1438</v>
      </c>
      <c r="F220" s="26">
        <v>20492</v>
      </c>
      <c r="G220" s="26">
        <v>26342</v>
      </c>
      <c r="H220" s="26">
        <v>26567</v>
      </c>
      <c r="I220" s="27">
        <v>115573.99</v>
      </c>
      <c r="J220" s="27">
        <v>170336.08</v>
      </c>
      <c r="K220" s="27">
        <v>177924.63</v>
      </c>
      <c r="L220" s="27">
        <v>77168.2</v>
      </c>
      <c r="M220" s="27">
        <v>117073.41</v>
      </c>
      <c r="N220" s="27">
        <v>124160.42</v>
      </c>
      <c r="O220" s="27">
        <v>39905.21</v>
      </c>
      <c r="P220" s="27">
        <v>7087.01</v>
      </c>
      <c r="Q220" s="28">
        <v>6.053475336543114E-2</v>
      </c>
    </row>
    <row r="221" spans="1:17">
      <c r="A221" s="25" t="s">
        <v>457</v>
      </c>
      <c r="B221" s="25" t="s">
        <v>458</v>
      </c>
      <c r="C221" s="25">
        <v>220</v>
      </c>
      <c r="D221" s="25" t="s">
        <v>458</v>
      </c>
      <c r="E221" s="25" t="s">
        <v>459</v>
      </c>
      <c r="F221" s="26">
        <v>483413</v>
      </c>
      <c r="G221" s="26">
        <v>498318</v>
      </c>
      <c r="H221" s="26">
        <v>531480</v>
      </c>
      <c r="I221" s="27">
        <v>6987823.29</v>
      </c>
      <c r="J221" s="27">
        <v>6864392.1500000004</v>
      </c>
      <c r="K221" s="27">
        <v>6893902.3899999997</v>
      </c>
      <c r="L221" s="27">
        <v>6021152.3300000001</v>
      </c>
      <c r="M221" s="27">
        <v>5956240.79</v>
      </c>
      <c r="N221" s="27">
        <v>5963320.6900000004</v>
      </c>
      <c r="O221" s="27">
        <v>-64911.54</v>
      </c>
      <c r="P221" s="27">
        <v>7079.9</v>
      </c>
      <c r="Q221" s="28">
        <v>1.1886524151082883E-3</v>
      </c>
    </row>
    <row r="222" spans="1:17">
      <c r="A222" s="25" t="s">
        <v>1619</v>
      </c>
      <c r="B222" s="25" t="s">
        <v>1620</v>
      </c>
      <c r="C222" s="25">
        <v>221</v>
      </c>
      <c r="D222" s="25" t="s">
        <v>1621</v>
      </c>
      <c r="E222" s="25" t="s">
        <v>1622</v>
      </c>
      <c r="F222" s="26">
        <v>9227</v>
      </c>
      <c r="G222" s="26">
        <v>9499</v>
      </c>
      <c r="H222" s="26">
        <v>12110</v>
      </c>
      <c r="I222" s="27">
        <v>62509.93</v>
      </c>
      <c r="J222" s="27">
        <v>56307.54</v>
      </c>
      <c r="K222" s="27">
        <v>69585.31</v>
      </c>
      <c r="L222" s="27">
        <v>45900.06</v>
      </c>
      <c r="M222" s="27">
        <v>38091.11</v>
      </c>
      <c r="N222" s="27">
        <v>45124.81</v>
      </c>
      <c r="O222" s="27">
        <v>-7808.95</v>
      </c>
      <c r="P222" s="27">
        <v>7033.7</v>
      </c>
      <c r="Q222" s="28">
        <v>0.18465463463784593</v>
      </c>
    </row>
    <row r="223" spans="1:17">
      <c r="A223" s="25" t="s">
        <v>1110</v>
      </c>
      <c r="B223" s="25" t="s">
        <v>1111</v>
      </c>
      <c r="C223" s="25">
        <v>222</v>
      </c>
      <c r="D223" s="25" t="s">
        <v>1111</v>
      </c>
      <c r="E223" s="25" t="s">
        <v>1112</v>
      </c>
      <c r="F223" s="26">
        <v>105156</v>
      </c>
      <c r="G223" s="26">
        <v>108263</v>
      </c>
      <c r="H223" s="26">
        <v>116734</v>
      </c>
      <c r="I223" s="27">
        <v>839665.03</v>
      </c>
      <c r="J223" s="27">
        <v>771878.65</v>
      </c>
      <c r="K223" s="27">
        <v>788084.92</v>
      </c>
      <c r="L223" s="27">
        <v>612985.92000000004</v>
      </c>
      <c r="M223" s="27">
        <v>565363.49</v>
      </c>
      <c r="N223" s="27">
        <v>572217.68999999994</v>
      </c>
      <c r="O223" s="27">
        <v>-47622.43</v>
      </c>
      <c r="P223" s="27">
        <v>6854.2</v>
      </c>
      <c r="Q223" s="28">
        <v>1.212352782101299E-2</v>
      </c>
    </row>
    <row r="224" spans="1:17">
      <c r="A224" s="25" t="s">
        <v>1381</v>
      </c>
      <c r="B224" s="25" t="s">
        <v>1382</v>
      </c>
      <c r="C224" s="25">
        <v>223</v>
      </c>
      <c r="D224" s="25" t="s">
        <v>1382</v>
      </c>
      <c r="E224" s="25" t="s">
        <v>1383</v>
      </c>
      <c r="F224" s="26">
        <v>39377</v>
      </c>
      <c r="G224" s="26">
        <v>37399</v>
      </c>
      <c r="H224" s="26">
        <v>39891</v>
      </c>
      <c r="I224" s="27">
        <v>268645.95</v>
      </c>
      <c r="J224" s="27">
        <v>229715.67</v>
      </c>
      <c r="K224" s="27">
        <v>235612.42</v>
      </c>
      <c r="L224" s="27">
        <v>185246.13</v>
      </c>
      <c r="M224" s="27">
        <v>155943.16</v>
      </c>
      <c r="N224" s="27">
        <v>162633.76999999999</v>
      </c>
      <c r="O224" s="27">
        <v>-29302.97</v>
      </c>
      <c r="P224" s="27">
        <v>6690.61</v>
      </c>
      <c r="Q224" s="28">
        <v>4.2904158156087127E-2</v>
      </c>
    </row>
    <row r="225" spans="1:17">
      <c r="A225" s="25" t="s">
        <v>1606</v>
      </c>
      <c r="B225" s="25" t="s">
        <v>1607</v>
      </c>
      <c r="C225" s="25">
        <v>224</v>
      </c>
      <c r="D225" s="25" t="s">
        <v>1608</v>
      </c>
      <c r="E225" s="25" t="s">
        <v>1609</v>
      </c>
      <c r="F225" s="26">
        <v>16926</v>
      </c>
      <c r="G225" s="26">
        <v>15142</v>
      </c>
      <c r="H225" s="26">
        <v>16995</v>
      </c>
      <c r="I225" s="27">
        <v>79484.649999999994</v>
      </c>
      <c r="J225" s="27">
        <v>48764.68</v>
      </c>
      <c r="K225" s="27">
        <v>57555.15</v>
      </c>
      <c r="L225" s="27">
        <v>65389.67</v>
      </c>
      <c r="M225" s="27">
        <v>40104.14</v>
      </c>
      <c r="N225" s="27">
        <v>46793.77</v>
      </c>
      <c r="O225" s="27">
        <v>-25285.53</v>
      </c>
      <c r="P225" s="27">
        <v>6689.63</v>
      </c>
      <c r="Q225" s="28">
        <v>0.16680646935702897</v>
      </c>
    </row>
    <row r="226" spans="1:17">
      <c r="A226" s="25" t="s">
        <v>1430</v>
      </c>
      <c r="B226" s="25" t="s">
        <v>1431</v>
      </c>
      <c r="C226" s="25">
        <v>225</v>
      </c>
      <c r="D226" s="25" t="s">
        <v>1431</v>
      </c>
      <c r="E226" s="25" t="s">
        <v>1432</v>
      </c>
      <c r="F226" s="26">
        <v>24779</v>
      </c>
      <c r="G226" s="26">
        <v>24095</v>
      </c>
      <c r="H226" s="26">
        <v>28055</v>
      </c>
      <c r="I226" s="27">
        <v>223541.11</v>
      </c>
      <c r="J226" s="27">
        <v>171016.27</v>
      </c>
      <c r="K226" s="27">
        <v>185646.47</v>
      </c>
      <c r="L226" s="27">
        <v>156629.04999999999</v>
      </c>
      <c r="M226" s="27">
        <v>120693.9</v>
      </c>
      <c r="N226" s="27">
        <v>127303.19</v>
      </c>
      <c r="O226" s="27">
        <v>-35935.15</v>
      </c>
      <c r="P226" s="27">
        <v>6609.29</v>
      </c>
      <c r="Q226" s="28">
        <v>5.4760762557179779E-2</v>
      </c>
    </row>
    <row r="227" spans="1:17">
      <c r="A227" s="25" t="s">
        <v>1585</v>
      </c>
      <c r="B227" s="25" t="s">
        <v>1586</v>
      </c>
      <c r="C227" s="25">
        <v>226</v>
      </c>
      <c r="D227" s="25" t="s">
        <v>1586</v>
      </c>
      <c r="E227" s="25" t="s">
        <v>1587</v>
      </c>
      <c r="F227" s="26">
        <v>15301</v>
      </c>
      <c r="G227" s="26">
        <v>16447</v>
      </c>
      <c r="H227" s="26">
        <v>20414</v>
      </c>
      <c r="I227" s="27">
        <v>75398.259999999995</v>
      </c>
      <c r="J227" s="27">
        <v>71358.559999999998</v>
      </c>
      <c r="K227" s="27">
        <v>86433.32</v>
      </c>
      <c r="L227" s="27">
        <v>51647.06</v>
      </c>
      <c r="M227" s="27">
        <v>45198.57</v>
      </c>
      <c r="N227" s="27">
        <v>51702.15</v>
      </c>
      <c r="O227" s="27">
        <v>-6448.49</v>
      </c>
      <c r="P227" s="27">
        <v>6503.58</v>
      </c>
      <c r="Q227" s="28">
        <v>0.14388906551689579</v>
      </c>
    </row>
    <row r="228" spans="1:17">
      <c r="A228" s="25" t="s">
        <v>856</v>
      </c>
      <c r="B228" s="25" t="s">
        <v>857</v>
      </c>
      <c r="C228" s="25">
        <v>227</v>
      </c>
      <c r="D228" s="25" t="s">
        <v>857</v>
      </c>
      <c r="E228" s="25" t="s">
        <v>858</v>
      </c>
      <c r="F228" s="26">
        <v>161047</v>
      </c>
      <c r="G228" s="26">
        <v>175669</v>
      </c>
      <c r="H228" s="26">
        <v>186933</v>
      </c>
      <c r="I228" s="27">
        <v>1557551.23</v>
      </c>
      <c r="J228" s="27">
        <v>1641874.75</v>
      </c>
      <c r="K228" s="27">
        <v>1652294.49</v>
      </c>
      <c r="L228" s="27">
        <v>1178194.74</v>
      </c>
      <c r="M228" s="27">
        <v>1280599.47</v>
      </c>
      <c r="N228" s="27">
        <v>1286979.42</v>
      </c>
      <c r="O228" s="27">
        <v>102404.73</v>
      </c>
      <c r="P228" s="27">
        <v>6379.95</v>
      </c>
      <c r="Q228" s="28">
        <v>4.9820026866011433E-3</v>
      </c>
    </row>
    <row r="229" spans="1:17">
      <c r="A229" s="25" t="s">
        <v>582</v>
      </c>
      <c r="B229" s="25" t="s">
        <v>583</v>
      </c>
      <c r="C229" s="25">
        <v>228</v>
      </c>
      <c r="D229" s="25" t="s">
        <v>583</v>
      </c>
      <c r="E229" s="25" t="s">
        <v>584</v>
      </c>
      <c r="F229" s="26">
        <v>352519</v>
      </c>
      <c r="G229" s="26">
        <v>352603</v>
      </c>
      <c r="H229" s="26">
        <v>376723</v>
      </c>
      <c r="I229" s="27">
        <v>4138083.73</v>
      </c>
      <c r="J229" s="27">
        <v>4211430.12</v>
      </c>
      <c r="K229" s="27">
        <v>4213943.6500000004</v>
      </c>
      <c r="L229" s="27">
        <v>3436804.43</v>
      </c>
      <c r="M229" s="27">
        <v>3593885.33</v>
      </c>
      <c r="N229" s="27">
        <v>3599843</v>
      </c>
      <c r="O229" s="27">
        <v>157080.9</v>
      </c>
      <c r="P229" s="27">
        <v>5957.67</v>
      </c>
      <c r="Q229" s="28">
        <v>1.6577240097974968E-3</v>
      </c>
    </row>
    <row r="230" spans="1:17">
      <c r="A230" s="25" t="s">
        <v>1709</v>
      </c>
      <c r="B230" s="25" t="s">
        <v>1710</v>
      </c>
      <c r="C230" s="25">
        <v>229</v>
      </c>
      <c r="D230" s="25" t="s">
        <v>1710</v>
      </c>
      <c r="E230" s="25" t="s">
        <v>1711</v>
      </c>
      <c r="F230" s="26">
        <v>3711</v>
      </c>
      <c r="G230" s="26">
        <v>6415</v>
      </c>
      <c r="H230" s="26">
        <v>7498</v>
      </c>
      <c r="I230" s="27">
        <v>29133.58</v>
      </c>
      <c r="J230" s="27">
        <v>40104.46</v>
      </c>
      <c r="K230" s="27">
        <v>50204.79</v>
      </c>
      <c r="L230" s="27">
        <v>16409.87</v>
      </c>
      <c r="M230" s="27">
        <v>24593.15</v>
      </c>
      <c r="N230" s="27">
        <v>30426.83</v>
      </c>
      <c r="O230" s="27">
        <v>8183.28</v>
      </c>
      <c r="P230" s="27">
        <v>5833.68</v>
      </c>
      <c r="Q230" s="28">
        <v>0.23720751510074958</v>
      </c>
    </row>
    <row r="231" spans="1:17">
      <c r="A231" s="25" t="s">
        <v>1791</v>
      </c>
      <c r="B231" s="25" t="s">
        <v>1792</v>
      </c>
      <c r="C231" s="25">
        <v>230</v>
      </c>
      <c r="D231" s="25" t="s">
        <v>1792</v>
      </c>
      <c r="E231" s="25" t="s">
        <v>1793</v>
      </c>
      <c r="F231" s="26">
        <v>1633</v>
      </c>
      <c r="G231" s="26">
        <v>2910</v>
      </c>
      <c r="H231" s="26">
        <v>5417</v>
      </c>
      <c r="I231" s="27">
        <v>10676.33</v>
      </c>
      <c r="J231" s="27">
        <v>16519.77</v>
      </c>
      <c r="K231" s="27">
        <v>25345.75</v>
      </c>
      <c r="L231" s="27">
        <v>9053.7099999999991</v>
      </c>
      <c r="M231" s="27">
        <v>13313.5</v>
      </c>
      <c r="N231" s="27">
        <v>19088.29</v>
      </c>
      <c r="O231" s="27">
        <v>4259.79</v>
      </c>
      <c r="P231" s="27">
        <v>5774.79</v>
      </c>
      <c r="Q231" s="28">
        <v>0.43375445975889138</v>
      </c>
    </row>
    <row r="232" spans="1:17">
      <c r="A232" s="25" t="s">
        <v>1302</v>
      </c>
      <c r="B232" s="25" t="s">
        <v>1303</v>
      </c>
      <c r="C232" s="25">
        <v>231</v>
      </c>
      <c r="D232" s="25" t="s">
        <v>1303</v>
      </c>
      <c r="E232" s="25" t="s">
        <v>1304</v>
      </c>
      <c r="F232" s="26">
        <v>54000</v>
      </c>
      <c r="G232" s="26">
        <v>47345</v>
      </c>
      <c r="H232" s="26">
        <v>49403</v>
      </c>
      <c r="I232" s="27">
        <v>391647.81</v>
      </c>
      <c r="J232" s="27">
        <v>295998.62</v>
      </c>
      <c r="K232" s="27">
        <v>307580.21999999997</v>
      </c>
      <c r="L232" s="27">
        <v>293906.3</v>
      </c>
      <c r="M232" s="27">
        <v>222775.77</v>
      </c>
      <c r="N232" s="27">
        <v>228186.25</v>
      </c>
      <c r="O232" s="27">
        <v>-71130.53</v>
      </c>
      <c r="P232" s="27">
        <v>5410.48</v>
      </c>
      <c r="Q232" s="28">
        <v>2.4286662773065491E-2</v>
      </c>
    </row>
    <row r="233" spans="1:17">
      <c r="A233" s="25" t="s">
        <v>942</v>
      </c>
      <c r="B233" s="25" t="s">
        <v>943</v>
      </c>
      <c r="C233" s="25">
        <v>232</v>
      </c>
      <c r="D233" s="25" t="s">
        <v>943</v>
      </c>
      <c r="E233" s="25" t="s">
        <v>944</v>
      </c>
      <c r="F233" s="26">
        <v>78335</v>
      </c>
      <c r="G233" s="26">
        <v>92603</v>
      </c>
      <c r="H233" s="26">
        <v>103389</v>
      </c>
      <c r="I233" s="27">
        <v>1047948.12</v>
      </c>
      <c r="J233" s="27">
        <v>1140568.32</v>
      </c>
      <c r="K233" s="27">
        <v>1145638.78</v>
      </c>
      <c r="L233" s="27">
        <v>914038.38</v>
      </c>
      <c r="M233" s="27">
        <v>999873.41</v>
      </c>
      <c r="N233" s="27">
        <v>1005066.29</v>
      </c>
      <c r="O233" s="27">
        <v>85835.03</v>
      </c>
      <c r="P233" s="27">
        <v>5192.88</v>
      </c>
      <c r="Q233" s="28">
        <v>5.1935374499057834E-3</v>
      </c>
    </row>
    <row r="234" spans="1:17">
      <c r="A234" s="25" t="s">
        <v>1734</v>
      </c>
      <c r="B234" s="25" t="s">
        <v>1735</v>
      </c>
      <c r="C234" s="25">
        <v>233</v>
      </c>
      <c r="D234" s="25" t="s">
        <v>909</v>
      </c>
      <c r="E234" s="25" t="s">
        <v>1736</v>
      </c>
      <c r="F234" s="26">
        <v>4248</v>
      </c>
      <c r="G234" s="26">
        <v>3403</v>
      </c>
      <c r="H234" s="26">
        <v>4797</v>
      </c>
      <c r="I234" s="27">
        <v>41159.26</v>
      </c>
      <c r="J234" s="27">
        <v>27358.04</v>
      </c>
      <c r="K234" s="27">
        <v>34526.93</v>
      </c>
      <c r="L234" s="27">
        <v>30647.08</v>
      </c>
      <c r="M234" s="27">
        <v>19747.04</v>
      </c>
      <c r="N234" s="27">
        <v>24789.279999999999</v>
      </c>
      <c r="O234" s="27">
        <v>-10900.04</v>
      </c>
      <c r="P234" s="27">
        <v>5042.24</v>
      </c>
      <c r="Q234" s="28">
        <v>0.25534156005153175</v>
      </c>
    </row>
    <row r="235" spans="1:17">
      <c r="A235" s="25" t="s">
        <v>1596</v>
      </c>
      <c r="B235" s="25" t="s">
        <v>1597</v>
      </c>
      <c r="C235" s="25">
        <v>234</v>
      </c>
      <c r="D235" s="25" t="s">
        <v>1597</v>
      </c>
      <c r="E235" s="25" t="s">
        <v>1598</v>
      </c>
      <c r="F235" s="26">
        <v>13855</v>
      </c>
      <c r="G235" s="26">
        <v>14609</v>
      </c>
      <c r="H235" s="26">
        <v>16097</v>
      </c>
      <c r="I235" s="27">
        <v>74761.2</v>
      </c>
      <c r="J235" s="27">
        <v>62476.84</v>
      </c>
      <c r="K235" s="27">
        <v>69733.039999999994</v>
      </c>
      <c r="L235" s="27">
        <v>52651.94</v>
      </c>
      <c r="M235" s="27">
        <v>43996.47</v>
      </c>
      <c r="N235" s="27">
        <v>49015.55</v>
      </c>
      <c r="O235" s="27">
        <v>-8655.4699999999993</v>
      </c>
      <c r="P235" s="27">
        <v>5019.08</v>
      </c>
      <c r="Q235" s="28">
        <v>0.1140791522592608</v>
      </c>
    </row>
    <row r="236" spans="1:17">
      <c r="A236" s="25" t="s">
        <v>1712</v>
      </c>
      <c r="B236" s="25" t="s">
        <v>1713</v>
      </c>
      <c r="C236" s="25">
        <v>235</v>
      </c>
      <c r="D236" s="25" t="s">
        <v>1714</v>
      </c>
      <c r="E236" s="25" t="s">
        <v>1715</v>
      </c>
      <c r="F236" s="26">
        <v>14443</v>
      </c>
      <c r="G236" s="26">
        <v>12336</v>
      </c>
      <c r="H236" s="26">
        <v>12387</v>
      </c>
      <c r="I236" s="27">
        <v>39425.47</v>
      </c>
      <c r="J236" s="27">
        <v>37866.870000000003</v>
      </c>
      <c r="K236" s="27">
        <v>47784.35</v>
      </c>
      <c r="L236" s="27">
        <v>26013.439999999999</v>
      </c>
      <c r="M236" s="27">
        <v>25333.67</v>
      </c>
      <c r="N236" s="27">
        <v>30279.66</v>
      </c>
      <c r="O236" s="27">
        <v>-679.77</v>
      </c>
      <c r="P236" s="27">
        <v>4945.99</v>
      </c>
      <c r="Q236" s="28">
        <v>0.19523385281327182</v>
      </c>
    </row>
    <row r="237" spans="1:17">
      <c r="A237" s="25" t="s">
        <v>1527</v>
      </c>
      <c r="B237" s="25" t="s">
        <v>1528</v>
      </c>
      <c r="C237" s="25">
        <v>236</v>
      </c>
      <c r="D237" s="25" t="s">
        <v>1528</v>
      </c>
      <c r="E237" s="25" t="s">
        <v>1529</v>
      </c>
      <c r="F237" s="26">
        <v>15903</v>
      </c>
      <c r="G237" s="26">
        <v>15900</v>
      </c>
      <c r="H237" s="26">
        <v>16716</v>
      </c>
      <c r="I237" s="27">
        <v>114538.49</v>
      </c>
      <c r="J237" s="27">
        <v>100454.22</v>
      </c>
      <c r="K237" s="27">
        <v>108081.86</v>
      </c>
      <c r="L237" s="27">
        <v>78497.94</v>
      </c>
      <c r="M237" s="27">
        <v>69585.17</v>
      </c>
      <c r="N237" s="27">
        <v>74385.58</v>
      </c>
      <c r="O237" s="27">
        <v>-8912.77</v>
      </c>
      <c r="P237" s="27">
        <v>4800.41</v>
      </c>
      <c r="Q237" s="28">
        <v>6.898610724095379E-2</v>
      </c>
    </row>
    <row r="238" spans="1:17">
      <c r="A238" s="25" t="s">
        <v>1592</v>
      </c>
      <c r="B238" s="25" t="s">
        <v>1462</v>
      </c>
      <c r="C238" s="25">
        <v>237</v>
      </c>
      <c r="D238" s="25" t="s">
        <v>1462</v>
      </c>
      <c r="E238" s="25" t="s">
        <v>21</v>
      </c>
      <c r="F238" s="26">
        <v>14062</v>
      </c>
      <c r="G238" s="26">
        <v>10974</v>
      </c>
      <c r="H238" s="26">
        <v>13168</v>
      </c>
      <c r="I238" s="27">
        <v>90122.98</v>
      </c>
      <c r="J238" s="27">
        <v>55118.83</v>
      </c>
      <c r="K238" s="27">
        <v>60005.79</v>
      </c>
      <c r="L238" s="27">
        <v>71445.83</v>
      </c>
      <c r="M238" s="27">
        <v>44782.62</v>
      </c>
      <c r="N238" s="27">
        <v>49436.87</v>
      </c>
      <c r="O238" s="27">
        <v>-26663.21</v>
      </c>
      <c r="P238" s="27">
        <v>4654.25</v>
      </c>
      <c r="Q238" s="28">
        <v>0.10392982813421814</v>
      </c>
    </row>
    <row r="239" spans="1:17">
      <c r="A239" s="25" t="s">
        <v>1861</v>
      </c>
      <c r="B239" s="25" t="s">
        <v>1862</v>
      </c>
      <c r="C239" s="25">
        <v>238</v>
      </c>
      <c r="D239" s="25" t="s">
        <v>1862</v>
      </c>
      <c r="E239" s="25" t="s">
        <v>1863</v>
      </c>
      <c r="F239" s="26">
        <v>1449</v>
      </c>
      <c r="G239" s="26">
        <v>1901</v>
      </c>
      <c r="H239" s="26">
        <v>2532</v>
      </c>
      <c r="I239" s="27">
        <v>11161.94</v>
      </c>
      <c r="J239" s="27">
        <v>10280.299999999999</v>
      </c>
      <c r="K239" s="27">
        <v>15572.22</v>
      </c>
      <c r="L239" s="27">
        <v>9673.58</v>
      </c>
      <c r="M239" s="27">
        <v>8640.06</v>
      </c>
      <c r="N239" s="27">
        <v>13135.02</v>
      </c>
      <c r="O239" s="27">
        <v>-1033.52</v>
      </c>
      <c r="P239" s="27">
        <v>4494.96</v>
      </c>
      <c r="Q239" s="28">
        <v>0.52024638717786686</v>
      </c>
    </row>
    <row r="240" spans="1:17">
      <c r="A240" s="25" t="s">
        <v>1947</v>
      </c>
      <c r="B240" s="25" t="s">
        <v>1948</v>
      </c>
      <c r="C240" s="25">
        <v>239</v>
      </c>
      <c r="D240" s="25" t="s">
        <v>1948</v>
      </c>
      <c r="E240" s="25" t="s">
        <v>1949</v>
      </c>
      <c r="F240" s="26">
        <v>2076</v>
      </c>
      <c r="G240" s="26">
        <v>1007</v>
      </c>
      <c r="H240" s="26">
        <v>1703</v>
      </c>
      <c r="I240" s="27">
        <v>13346.28</v>
      </c>
      <c r="J240" s="27">
        <v>4254.6099999999997</v>
      </c>
      <c r="K240" s="27">
        <v>9792.25</v>
      </c>
      <c r="L240" s="27">
        <v>11117.42</v>
      </c>
      <c r="M240" s="27">
        <v>3626.76</v>
      </c>
      <c r="N240" s="27">
        <v>7977.91</v>
      </c>
      <c r="O240" s="27">
        <v>-7490.66</v>
      </c>
      <c r="P240" s="27">
        <v>4351.1499999999996</v>
      </c>
      <c r="Q240" s="28">
        <v>1.199734749473359</v>
      </c>
    </row>
    <row r="241" spans="1:17">
      <c r="A241" s="25" t="s">
        <v>1363</v>
      </c>
      <c r="B241" s="25" t="s">
        <v>1364</v>
      </c>
      <c r="C241" s="25">
        <v>240</v>
      </c>
      <c r="D241" s="25" t="s">
        <v>1364</v>
      </c>
      <c r="E241" s="25" t="s">
        <v>1365</v>
      </c>
      <c r="F241" s="26">
        <v>32828</v>
      </c>
      <c r="G241" s="26">
        <v>35759</v>
      </c>
      <c r="H241" s="26">
        <v>39643</v>
      </c>
      <c r="I241" s="27">
        <v>263577.09000000003</v>
      </c>
      <c r="J241" s="27">
        <v>251787.03</v>
      </c>
      <c r="K241" s="27">
        <v>259359.38</v>
      </c>
      <c r="L241" s="27">
        <v>176012</v>
      </c>
      <c r="M241" s="27">
        <v>171362.51</v>
      </c>
      <c r="N241" s="27">
        <v>175712.09</v>
      </c>
      <c r="O241" s="27">
        <v>-4649.49</v>
      </c>
      <c r="P241" s="27">
        <v>4349.58</v>
      </c>
      <c r="Q241" s="28">
        <v>2.5382331292883139E-2</v>
      </c>
    </row>
    <row r="242" spans="1:17">
      <c r="A242" s="25" t="s">
        <v>1539</v>
      </c>
      <c r="B242" s="25" t="s">
        <v>1540</v>
      </c>
      <c r="C242" s="25">
        <v>241</v>
      </c>
      <c r="D242" s="25" t="s">
        <v>1540</v>
      </c>
      <c r="E242" s="25" t="s">
        <v>1541</v>
      </c>
      <c r="F242" s="26">
        <v>21408</v>
      </c>
      <c r="G242" s="26">
        <v>21200</v>
      </c>
      <c r="H242" s="26">
        <v>22067</v>
      </c>
      <c r="I242" s="27">
        <v>109818.69</v>
      </c>
      <c r="J242" s="27">
        <v>85295.679999999993</v>
      </c>
      <c r="K242" s="27">
        <v>88477.82</v>
      </c>
      <c r="L242" s="27">
        <v>80319.28</v>
      </c>
      <c r="M242" s="27">
        <v>63343.59</v>
      </c>
      <c r="N242" s="27">
        <v>67448.7</v>
      </c>
      <c r="O242" s="27">
        <v>-16975.689999999999</v>
      </c>
      <c r="P242" s="27">
        <v>4105.1099999999997</v>
      </c>
      <c r="Q242" s="28">
        <v>6.480703098766584E-2</v>
      </c>
    </row>
    <row r="243" spans="1:17">
      <c r="A243" s="25" t="s">
        <v>1775</v>
      </c>
      <c r="B243" s="25" t="s">
        <v>1776</v>
      </c>
      <c r="C243" s="25">
        <v>242</v>
      </c>
      <c r="D243" s="25" t="s">
        <v>1777</v>
      </c>
      <c r="E243" s="25" t="s">
        <v>68</v>
      </c>
      <c r="F243" s="26">
        <v>3806</v>
      </c>
      <c r="G243" s="26">
        <v>4181</v>
      </c>
      <c r="H243" s="26">
        <v>5400</v>
      </c>
      <c r="I243" s="27">
        <v>20385.47</v>
      </c>
      <c r="J243" s="27">
        <v>18787.419999999998</v>
      </c>
      <c r="K243" s="27">
        <v>24442.240000000002</v>
      </c>
      <c r="L243" s="27">
        <v>17741.330000000002</v>
      </c>
      <c r="M243" s="27">
        <v>16175.83</v>
      </c>
      <c r="N243" s="27">
        <v>20215.72</v>
      </c>
      <c r="O243" s="27">
        <v>-1565.5</v>
      </c>
      <c r="P243" s="27">
        <v>4039.89</v>
      </c>
      <c r="Q243" s="28">
        <v>0.24974854458782023</v>
      </c>
    </row>
    <row r="244" spans="1:17" ht="22.5">
      <c r="A244" s="25" t="s">
        <v>1652</v>
      </c>
      <c r="B244" s="25" t="s">
        <v>1653</v>
      </c>
      <c r="C244" s="25">
        <v>243</v>
      </c>
      <c r="D244" s="25" t="s">
        <v>1653</v>
      </c>
      <c r="E244" s="25" t="s">
        <v>1654</v>
      </c>
      <c r="F244" s="26">
        <v>8010</v>
      </c>
      <c r="G244" s="26">
        <v>8592</v>
      </c>
      <c r="H244" s="26">
        <v>11146</v>
      </c>
      <c r="I244" s="27">
        <v>42051.6</v>
      </c>
      <c r="J244" s="27">
        <v>45249.56</v>
      </c>
      <c r="K244" s="27">
        <v>50912.87</v>
      </c>
      <c r="L244" s="27">
        <v>32663.43</v>
      </c>
      <c r="M244" s="27">
        <v>35869.4</v>
      </c>
      <c r="N244" s="27">
        <v>39707.49</v>
      </c>
      <c r="O244" s="27">
        <v>3205.97</v>
      </c>
      <c r="P244" s="27">
        <v>3838.09</v>
      </c>
      <c r="Q244" s="28">
        <v>0.10700178982642587</v>
      </c>
    </row>
    <row r="245" spans="1:17">
      <c r="A245" s="25" t="s">
        <v>1868</v>
      </c>
      <c r="B245" s="25" t="s">
        <v>1869</v>
      </c>
      <c r="C245" s="25">
        <v>244</v>
      </c>
      <c r="D245" s="25" t="s">
        <v>1869</v>
      </c>
      <c r="E245" s="25" t="s">
        <v>1870</v>
      </c>
      <c r="F245" s="26">
        <v>2831</v>
      </c>
      <c r="G245" s="26">
        <v>2661</v>
      </c>
      <c r="H245" s="26">
        <v>3256</v>
      </c>
      <c r="I245" s="27">
        <v>21158.46</v>
      </c>
      <c r="J245" s="27">
        <v>12624.7</v>
      </c>
      <c r="K245" s="27">
        <v>17049.73</v>
      </c>
      <c r="L245" s="27">
        <v>15506.18</v>
      </c>
      <c r="M245" s="27">
        <v>8961.2199999999993</v>
      </c>
      <c r="N245" s="27">
        <v>12744.66</v>
      </c>
      <c r="O245" s="27">
        <v>-6544.96</v>
      </c>
      <c r="P245" s="27">
        <v>3783.44</v>
      </c>
      <c r="Q245" s="28">
        <v>0.42220144132160581</v>
      </c>
    </row>
    <row r="246" spans="1:17">
      <c r="A246" s="25" t="s">
        <v>1968</v>
      </c>
      <c r="B246" s="25" t="s">
        <v>1969</v>
      </c>
      <c r="C246" s="25">
        <v>245</v>
      </c>
      <c r="D246" s="25" t="s">
        <v>1970</v>
      </c>
      <c r="E246" s="25" t="s">
        <v>438</v>
      </c>
      <c r="F246" s="26">
        <v>822</v>
      </c>
      <c r="G246" s="26">
        <v>662</v>
      </c>
      <c r="H246" s="26">
        <v>1570</v>
      </c>
      <c r="I246" s="27">
        <v>6553.11</v>
      </c>
      <c r="J246" s="27">
        <v>4482.2700000000004</v>
      </c>
      <c r="K246" s="27">
        <v>8413.93</v>
      </c>
      <c r="L246" s="27">
        <v>5107.78</v>
      </c>
      <c r="M246" s="27">
        <v>3454.08</v>
      </c>
      <c r="N246" s="27">
        <v>7195.04</v>
      </c>
      <c r="O246" s="27">
        <v>-1653.7</v>
      </c>
      <c r="P246" s="27">
        <v>3740.96</v>
      </c>
      <c r="Q246" s="28">
        <v>1.0830554011487863</v>
      </c>
    </row>
    <row r="247" spans="1:17">
      <c r="A247" s="25" t="s">
        <v>1667</v>
      </c>
      <c r="B247" s="25" t="s">
        <v>1668</v>
      </c>
      <c r="C247" s="25">
        <v>246</v>
      </c>
      <c r="D247" s="25" t="s">
        <v>1668</v>
      </c>
      <c r="E247" s="25" t="s">
        <v>1669</v>
      </c>
      <c r="F247" s="26">
        <v>11414</v>
      </c>
      <c r="G247" s="26">
        <v>12288</v>
      </c>
      <c r="H247" s="26">
        <v>13435</v>
      </c>
      <c r="I247" s="27">
        <v>51766.3</v>
      </c>
      <c r="J247" s="27">
        <v>47176.71</v>
      </c>
      <c r="K247" s="27">
        <v>51134.34</v>
      </c>
      <c r="L247" s="27">
        <v>35513.06</v>
      </c>
      <c r="M247" s="27">
        <v>32920.629999999997</v>
      </c>
      <c r="N247" s="27">
        <v>36628.19</v>
      </c>
      <c r="O247" s="27">
        <v>-2592.4299999999998</v>
      </c>
      <c r="P247" s="27">
        <v>3707.56</v>
      </c>
      <c r="Q247" s="28">
        <v>0.11262117401762968</v>
      </c>
    </row>
    <row r="248" spans="1:17">
      <c r="A248" s="25" t="s">
        <v>1448</v>
      </c>
      <c r="B248" s="25" t="s">
        <v>1449</v>
      </c>
      <c r="C248" s="25">
        <v>247</v>
      </c>
      <c r="D248" s="25" t="s">
        <v>1450</v>
      </c>
      <c r="E248" s="25" t="s">
        <v>1451</v>
      </c>
      <c r="F248" s="26">
        <v>15309</v>
      </c>
      <c r="G248" s="26">
        <v>21763</v>
      </c>
      <c r="H248" s="26">
        <v>28816</v>
      </c>
      <c r="I248" s="27">
        <v>99742.44</v>
      </c>
      <c r="J248" s="27">
        <v>128784.88</v>
      </c>
      <c r="K248" s="27">
        <v>138710.37</v>
      </c>
      <c r="L248" s="27">
        <v>88170.86</v>
      </c>
      <c r="M248" s="27">
        <v>115039.08</v>
      </c>
      <c r="N248" s="27">
        <v>118727.27</v>
      </c>
      <c r="O248" s="27">
        <v>26868.22</v>
      </c>
      <c r="P248" s="27">
        <v>3688.19</v>
      </c>
      <c r="Q248" s="28">
        <v>3.206032245737709E-2</v>
      </c>
    </row>
    <row r="249" spans="1:17">
      <c r="A249" s="25" t="s">
        <v>1839</v>
      </c>
      <c r="B249" s="25" t="s">
        <v>1840</v>
      </c>
      <c r="C249" s="25">
        <v>248</v>
      </c>
      <c r="D249" s="25" t="s">
        <v>1841</v>
      </c>
      <c r="E249" s="25" t="s">
        <v>1842</v>
      </c>
      <c r="F249" s="26">
        <v>2915</v>
      </c>
      <c r="G249" s="26">
        <v>3176</v>
      </c>
      <c r="H249" s="26">
        <v>3805</v>
      </c>
      <c r="I249" s="27">
        <v>13014.5</v>
      </c>
      <c r="J249" s="27">
        <v>12720.52</v>
      </c>
      <c r="K249" s="27">
        <v>16540.150000000001</v>
      </c>
      <c r="L249" s="27">
        <v>11335.88</v>
      </c>
      <c r="M249" s="27">
        <v>10428.06</v>
      </c>
      <c r="N249" s="27">
        <v>14045.06</v>
      </c>
      <c r="O249" s="27">
        <v>-907.82</v>
      </c>
      <c r="P249" s="27">
        <v>3617</v>
      </c>
      <c r="Q249" s="28">
        <v>0.3468526264712708</v>
      </c>
    </row>
    <row r="250" spans="1:17">
      <c r="A250" s="25" t="s">
        <v>1518</v>
      </c>
      <c r="B250" s="25" t="s">
        <v>1519</v>
      </c>
      <c r="C250" s="25">
        <v>249</v>
      </c>
      <c r="D250" s="25" t="s">
        <v>1519</v>
      </c>
      <c r="E250" s="25" t="s">
        <v>1520</v>
      </c>
      <c r="F250" s="26">
        <v>26059</v>
      </c>
      <c r="G250" s="26">
        <v>25358</v>
      </c>
      <c r="H250" s="26">
        <v>28203</v>
      </c>
      <c r="I250" s="27">
        <v>145018.41</v>
      </c>
      <c r="J250" s="27">
        <v>110750.8</v>
      </c>
      <c r="K250" s="27">
        <v>116014.85</v>
      </c>
      <c r="L250" s="27">
        <v>94630.81</v>
      </c>
      <c r="M250" s="27">
        <v>72765.78</v>
      </c>
      <c r="N250" s="27">
        <v>76316.06</v>
      </c>
      <c r="O250" s="27">
        <v>-21865.03</v>
      </c>
      <c r="P250" s="27">
        <v>3550.28</v>
      </c>
      <c r="Q250" s="28">
        <v>4.8790516641201404E-2</v>
      </c>
    </row>
    <row r="251" spans="1:17" ht="22.5">
      <c r="A251" s="25" t="s">
        <v>1990</v>
      </c>
      <c r="B251" s="25" t="s">
        <v>1991</v>
      </c>
      <c r="C251" s="25">
        <v>250</v>
      </c>
      <c r="D251" s="25" t="s">
        <v>1991</v>
      </c>
      <c r="E251" s="25" t="s">
        <v>1992</v>
      </c>
      <c r="F251" s="26">
        <v>1998</v>
      </c>
      <c r="G251" s="26">
        <v>927</v>
      </c>
      <c r="H251" s="26">
        <v>2677</v>
      </c>
      <c r="I251" s="27">
        <v>7431.69</v>
      </c>
      <c r="J251" s="27">
        <v>3745.1</v>
      </c>
      <c r="K251" s="27">
        <v>8545.4500000000007</v>
      </c>
      <c r="L251" s="27">
        <v>6081.18</v>
      </c>
      <c r="M251" s="27">
        <v>3039.29</v>
      </c>
      <c r="N251" s="27">
        <v>6587.34</v>
      </c>
      <c r="O251" s="27">
        <v>-3041.89</v>
      </c>
      <c r="P251" s="27">
        <v>3548.05</v>
      </c>
      <c r="Q251" s="28">
        <v>1.1673943585508457</v>
      </c>
    </row>
    <row r="252" spans="1:17">
      <c r="A252" s="25" t="s">
        <v>1412</v>
      </c>
      <c r="B252" s="25" t="s">
        <v>1413</v>
      </c>
      <c r="C252" s="25">
        <v>251</v>
      </c>
      <c r="D252" s="25" t="s">
        <v>1414</v>
      </c>
      <c r="E252" s="25" t="s">
        <v>1415</v>
      </c>
      <c r="F252" s="26">
        <v>33647</v>
      </c>
      <c r="G252" s="26">
        <v>29676</v>
      </c>
      <c r="H252" s="26">
        <v>32390</v>
      </c>
      <c r="I252" s="27">
        <v>215031.37</v>
      </c>
      <c r="J252" s="27">
        <v>171580.69</v>
      </c>
      <c r="K252" s="27">
        <v>174161.76</v>
      </c>
      <c r="L252" s="27">
        <v>169399.88</v>
      </c>
      <c r="M252" s="27">
        <v>137272.04999999999</v>
      </c>
      <c r="N252" s="27">
        <v>140795.26999999999</v>
      </c>
      <c r="O252" s="27">
        <v>-32127.83</v>
      </c>
      <c r="P252" s="27">
        <v>3523.22</v>
      </c>
      <c r="Q252" s="28">
        <v>2.5665967689708139E-2</v>
      </c>
    </row>
    <row r="253" spans="1:17">
      <c r="A253" s="25" t="s">
        <v>1737</v>
      </c>
      <c r="B253" s="25" t="s">
        <v>1738</v>
      </c>
      <c r="C253" s="25">
        <v>252</v>
      </c>
      <c r="D253" s="25" t="s">
        <v>1738</v>
      </c>
      <c r="E253" s="25" t="s">
        <v>1739</v>
      </c>
      <c r="F253" s="26">
        <v>4273</v>
      </c>
      <c r="G253" s="26">
        <v>4524</v>
      </c>
      <c r="H253" s="26">
        <v>6461</v>
      </c>
      <c r="I253" s="27">
        <v>29899.57</v>
      </c>
      <c r="J253" s="27">
        <v>30720.04</v>
      </c>
      <c r="K253" s="27">
        <v>36251.58</v>
      </c>
      <c r="L253" s="27">
        <v>19403.07</v>
      </c>
      <c r="M253" s="27">
        <v>20639.830000000002</v>
      </c>
      <c r="N253" s="27">
        <v>23942.33</v>
      </c>
      <c r="O253" s="27">
        <v>1236.76</v>
      </c>
      <c r="P253" s="27">
        <v>3302.5</v>
      </c>
      <c r="Q253" s="28">
        <v>0.16000616284145749</v>
      </c>
    </row>
    <row r="254" spans="1:17">
      <c r="A254" s="25" t="s">
        <v>1973</v>
      </c>
      <c r="B254" s="25" t="s">
        <v>1974</v>
      </c>
      <c r="C254" s="25">
        <v>253</v>
      </c>
      <c r="D254" s="25" t="s">
        <v>1975</v>
      </c>
      <c r="E254" s="25" t="s">
        <v>441</v>
      </c>
      <c r="F254" s="26">
        <v>1419</v>
      </c>
      <c r="G254" s="26">
        <v>1855</v>
      </c>
      <c r="H254" s="26">
        <v>2405</v>
      </c>
      <c r="I254" s="27">
        <v>6218.53</v>
      </c>
      <c r="J254" s="27">
        <v>5037.63</v>
      </c>
      <c r="K254" s="27">
        <v>9008.48</v>
      </c>
      <c r="L254" s="27">
        <v>4590.34</v>
      </c>
      <c r="M254" s="27">
        <v>3933.68</v>
      </c>
      <c r="N254" s="27">
        <v>7138.41</v>
      </c>
      <c r="O254" s="27">
        <v>-656.66</v>
      </c>
      <c r="P254" s="27">
        <v>3204.73</v>
      </c>
      <c r="Q254" s="28">
        <v>0.81469006121494381</v>
      </c>
    </row>
    <row r="255" spans="1:17">
      <c r="A255" s="25" t="s">
        <v>1746</v>
      </c>
      <c r="B255" s="25" t="s">
        <v>1747</v>
      </c>
      <c r="C255" s="25">
        <v>254</v>
      </c>
      <c r="D255" s="25" t="s">
        <v>1747</v>
      </c>
      <c r="E255" s="25" t="s">
        <v>1748</v>
      </c>
      <c r="F255" s="26">
        <v>7062</v>
      </c>
      <c r="G255" s="26">
        <v>5774</v>
      </c>
      <c r="H255" s="26">
        <v>7385</v>
      </c>
      <c r="I255" s="27">
        <v>39113.360000000001</v>
      </c>
      <c r="J255" s="27">
        <v>24934.23</v>
      </c>
      <c r="K255" s="27">
        <v>29185.43</v>
      </c>
      <c r="L255" s="27">
        <v>32330.55</v>
      </c>
      <c r="M255" s="27">
        <v>20440.96</v>
      </c>
      <c r="N255" s="27">
        <v>23605.02</v>
      </c>
      <c r="O255" s="27">
        <v>-11889.59</v>
      </c>
      <c r="P255" s="27">
        <v>3164.06</v>
      </c>
      <c r="Q255" s="28">
        <v>0.15479018597952346</v>
      </c>
    </row>
    <row r="256" spans="1:17">
      <c r="A256" s="25" t="s">
        <v>1572</v>
      </c>
      <c r="B256" s="25" t="s">
        <v>1573</v>
      </c>
      <c r="C256" s="25">
        <v>255</v>
      </c>
      <c r="D256" s="25" t="s">
        <v>1573</v>
      </c>
      <c r="E256" s="25" t="s">
        <v>1574</v>
      </c>
      <c r="F256" s="26">
        <v>14487</v>
      </c>
      <c r="G256" s="26">
        <v>14806</v>
      </c>
      <c r="H256" s="26">
        <v>14952</v>
      </c>
      <c r="I256" s="27">
        <v>90536.47</v>
      </c>
      <c r="J256" s="27">
        <v>74913.850000000006</v>
      </c>
      <c r="K256" s="27">
        <v>78992.56</v>
      </c>
      <c r="L256" s="27">
        <v>62066.25</v>
      </c>
      <c r="M256" s="27">
        <v>51379.97</v>
      </c>
      <c r="N256" s="27">
        <v>54482.05</v>
      </c>
      <c r="O256" s="27">
        <v>-10686.28</v>
      </c>
      <c r="P256" s="27">
        <v>3102.08</v>
      </c>
      <c r="Q256" s="28">
        <v>6.037527853753126E-2</v>
      </c>
    </row>
    <row r="257" spans="1:17">
      <c r="A257" s="25" t="s">
        <v>1923</v>
      </c>
      <c r="B257" s="25" t="s">
        <v>1924</v>
      </c>
      <c r="C257" s="25">
        <v>256</v>
      </c>
      <c r="D257" s="25" t="s">
        <v>1924</v>
      </c>
      <c r="E257" s="25" t="s">
        <v>161</v>
      </c>
      <c r="F257" s="26">
        <v>2194</v>
      </c>
      <c r="G257" s="26">
        <v>3457</v>
      </c>
      <c r="H257" s="26">
        <v>3686</v>
      </c>
      <c r="I257" s="27">
        <v>5700.02</v>
      </c>
      <c r="J257" s="27">
        <v>8235.09</v>
      </c>
      <c r="K257" s="27">
        <v>12337.96</v>
      </c>
      <c r="L257" s="27">
        <v>4121.8100000000004</v>
      </c>
      <c r="M257" s="27">
        <v>6274.01</v>
      </c>
      <c r="N257" s="27">
        <v>9350.6200000000008</v>
      </c>
      <c r="O257" s="27">
        <v>2152.1999999999998</v>
      </c>
      <c r="P257" s="27">
        <v>3076.61</v>
      </c>
      <c r="Q257" s="28">
        <v>0.49037378008642002</v>
      </c>
    </row>
    <row r="258" spans="1:17">
      <c r="A258" s="25" t="s">
        <v>1478</v>
      </c>
      <c r="B258" s="25" t="s">
        <v>1479</v>
      </c>
      <c r="C258" s="25">
        <v>257</v>
      </c>
      <c r="D258" s="25" t="s">
        <v>1479</v>
      </c>
      <c r="E258" s="25" t="s">
        <v>1480</v>
      </c>
      <c r="F258" s="26">
        <v>13741</v>
      </c>
      <c r="G258" s="26">
        <v>15017</v>
      </c>
      <c r="H258" s="26">
        <v>13398</v>
      </c>
      <c r="I258" s="27">
        <v>113839.03999999999</v>
      </c>
      <c r="J258" s="27">
        <v>98037.07</v>
      </c>
      <c r="K258" s="27">
        <v>102224.3</v>
      </c>
      <c r="L258" s="27">
        <v>103863.6</v>
      </c>
      <c r="M258" s="27">
        <v>89487.51</v>
      </c>
      <c r="N258" s="27">
        <v>92529.39</v>
      </c>
      <c r="O258" s="27">
        <v>-14376.09</v>
      </c>
      <c r="P258" s="27">
        <v>3041.88</v>
      </c>
      <c r="Q258" s="28">
        <v>3.3992229753627076E-2</v>
      </c>
    </row>
    <row r="259" spans="1:17">
      <c r="A259" s="25" t="s">
        <v>1616</v>
      </c>
      <c r="B259" s="25" t="s">
        <v>1617</v>
      </c>
      <c r="C259" s="25">
        <v>258</v>
      </c>
      <c r="D259" s="25" t="s">
        <v>1617</v>
      </c>
      <c r="E259" s="25" t="s">
        <v>1618</v>
      </c>
      <c r="F259" s="26">
        <v>6693</v>
      </c>
      <c r="G259" s="26">
        <v>5740</v>
      </c>
      <c r="H259" s="26">
        <v>7804</v>
      </c>
      <c r="I259" s="27">
        <v>58261.760000000002</v>
      </c>
      <c r="J259" s="27">
        <v>49118.05</v>
      </c>
      <c r="K259" s="27">
        <v>54559.14</v>
      </c>
      <c r="L259" s="27">
        <v>50151.55</v>
      </c>
      <c r="M259" s="27">
        <v>42962.36</v>
      </c>
      <c r="N259" s="27">
        <v>45919.59</v>
      </c>
      <c r="O259" s="27">
        <v>-7189.19</v>
      </c>
      <c r="P259" s="27">
        <v>2957.23</v>
      </c>
      <c r="Q259" s="28">
        <v>6.8833043622370832E-2</v>
      </c>
    </row>
    <row r="260" spans="1:17">
      <c r="A260" s="25" t="s">
        <v>1871</v>
      </c>
      <c r="B260" s="25" t="s">
        <v>1872</v>
      </c>
      <c r="C260" s="25">
        <v>259</v>
      </c>
      <c r="D260" s="25" t="s">
        <v>1872</v>
      </c>
      <c r="E260" s="25" t="s">
        <v>1873</v>
      </c>
      <c r="F260" s="26">
        <v>3041</v>
      </c>
      <c r="G260" s="26">
        <v>3407</v>
      </c>
      <c r="H260" s="26">
        <v>3517</v>
      </c>
      <c r="I260" s="27">
        <v>16986.400000000001</v>
      </c>
      <c r="J260" s="27">
        <v>12363.54</v>
      </c>
      <c r="K260" s="27">
        <v>15846.17</v>
      </c>
      <c r="L260" s="27">
        <v>13347.94</v>
      </c>
      <c r="M260" s="27">
        <v>9762.1</v>
      </c>
      <c r="N260" s="27">
        <v>12697.81</v>
      </c>
      <c r="O260" s="27">
        <v>-3585.84</v>
      </c>
      <c r="P260" s="27">
        <v>2935.71</v>
      </c>
      <c r="Q260" s="28">
        <v>0.30072525378760717</v>
      </c>
    </row>
    <row r="261" spans="1:17">
      <c r="A261" s="25" t="s">
        <v>2080</v>
      </c>
      <c r="B261" s="25" t="s">
        <v>2081</v>
      </c>
      <c r="C261" s="25">
        <v>260</v>
      </c>
      <c r="D261" s="25" t="s">
        <v>2081</v>
      </c>
      <c r="E261" s="25" t="s">
        <v>27</v>
      </c>
      <c r="F261" s="26">
        <v>0</v>
      </c>
      <c r="G261" s="26">
        <v>333</v>
      </c>
      <c r="H261" s="26">
        <v>954</v>
      </c>
      <c r="I261" s="27">
        <v>0</v>
      </c>
      <c r="J261" s="27">
        <v>1528.28</v>
      </c>
      <c r="K261" s="27">
        <v>5021.5</v>
      </c>
      <c r="L261" s="27">
        <v>0</v>
      </c>
      <c r="M261" s="27">
        <v>1011.31</v>
      </c>
      <c r="N261" s="27">
        <v>3642.75</v>
      </c>
      <c r="O261" s="27">
        <v>1011.31</v>
      </c>
      <c r="P261" s="27">
        <v>2631.44</v>
      </c>
      <c r="Q261" s="28">
        <v>2.6020112527316059</v>
      </c>
    </row>
    <row r="262" spans="1:17">
      <c r="A262" s="25" t="s">
        <v>1378</v>
      </c>
      <c r="B262" s="25" t="s">
        <v>1379</v>
      </c>
      <c r="C262" s="25">
        <v>261</v>
      </c>
      <c r="D262" s="25" t="s">
        <v>1379</v>
      </c>
      <c r="E262" s="25" t="s">
        <v>1380</v>
      </c>
      <c r="F262" s="26">
        <v>35588</v>
      </c>
      <c r="G262" s="26">
        <v>36284</v>
      </c>
      <c r="H262" s="26">
        <v>40988</v>
      </c>
      <c r="I262" s="27">
        <v>244995.81</v>
      </c>
      <c r="J262" s="27">
        <v>234978.29</v>
      </c>
      <c r="K262" s="27">
        <v>237205.86</v>
      </c>
      <c r="L262" s="27">
        <v>170254.98</v>
      </c>
      <c r="M262" s="27">
        <v>162585.82</v>
      </c>
      <c r="N262" s="27">
        <v>165150.73000000001</v>
      </c>
      <c r="O262" s="27">
        <v>-7669.16</v>
      </c>
      <c r="P262" s="27">
        <v>2564.91</v>
      </c>
      <c r="Q262" s="28">
        <v>1.5775730011387216E-2</v>
      </c>
    </row>
    <row r="263" spans="1:17">
      <c r="A263" s="25" t="s">
        <v>1749</v>
      </c>
      <c r="B263" s="25" t="s">
        <v>1750</v>
      </c>
      <c r="C263" s="25">
        <v>262</v>
      </c>
      <c r="D263" s="25" t="s">
        <v>1750</v>
      </c>
      <c r="E263" s="25" t="s">
        <v>1751</v>
      </c>
      <c r="F263" s="26">
        <v>8232</v>
      </c>
      <c r="G263" s="26">
        <v>9510</v>
      </c>
      <c r="H263" s="26">
        <v>11771</v>
      </c>
      <c r="I263" s="27">
        <v>28248.560000000001</v>
      </c>
      <c r="J263" s="27">
        <v>30087.98</v>
      </c>
      <c r="K263" s="27">
        <v>34105.58</v>
      </c>
      <c r="L263" s="27">
        <v>19231.8</v>
      </c>
      <c r="M263" s="27">
        <v>20725.79</v>
      </c>
      <c r="N263" s="27">
        <v>23243.8</v>
      </c>
      <c r="O263" s="27">
        <v>1493.99</v>
      </c>
      <c r="P263" s="27">
        <v>2518.0100000000002</v>
      </c>
      <c r="Q263" s="28">
        <v>0.12149162951086545</v>
      </c>
    </row>
    <row r="264" spans="1:17">
      <c r="A264" s="25" t="s">
        <v>1804</v>
      </c>
      <c r="B264" s="25" t="s">
        <v>1805</v>
      </c>
      <c r="C264" s="25">
        <v>263</v>
      </c>
      <c r="D264" s="25" t="s">
        <v>1806</v>
      </c>
      <c r="E264" s="25" t="s">
        <v>1807</v>
      </c>
      <c r="F264" s="26">
        <v>3236</v>
      </c>
      <c r="G264" s="26">
        <v>2695</v>
      </c>
      <c r="H264" s="26">
        <v>2619</v>
      </c>
      <c r="I264" s="27">
        <v>28229.31</v>
      </c>
      <c r="J264" s="27">
        <v>16751.18</v>
      </c>
      <c r="K264" s="27">
        <v>19113.05</v>
      </c>
      <c r="L264" s="27">
        <v>25273.7</v>
      </c>
      <c r="M264" s="27">
        <v>14945.88</v>
      </c>
      <c r="N264" s="27">
        <v>17442.650000000001</v>
      </c>
      <c r="O264" s="27">
        <v>-10327.82</v>
      </c>
      <c r="P264" s="27">
        <v>2496.77</v>
      </c>
      <c r="Q264" s="28">
        <v>0.16705406439768017</v>
      </c>
    </row>
    <row r="265" spans="1:17">
      <c r="A265" s="25" t="s">
        <v>2090</v>
      </c>
      <c r="B265" s="25" t="s">
        <v>2091</v>
      </c>
      <c r="C265" s="25">
        <v>264</v>
      </c>
      <c r="D265" s="25" t="s">
        <v>2091</v>
      </c>
      <c r="E265" s="25" t="s">
        <v>2092</v>
      </c>
      <c r="F265" s="26">
        <v>543</v>
      </c>
      <c r="G265" s="26">
        <v>540</v>
      </c>
      <c r="H265" s="26">
        <v>931</v>
      </c>
      <c r="I265" s="27">
        <v>1444.82</v>
      </c>
      <c r="J265" s="27">
        <v>1072.6500000000001</v>
      </c>
      <c r="K265" s="27">
        <v>3804.53</v>
      </c>
      <c r="L265" s="27">
        <v>1179.94</v>
      </c>
      <c r="M265" s="27">
        <v>856.75</v>
      </c>
      <c r="N265" s="27">
        <v>3312.31</v>
      </c>
      <c r="O265" s="27">
        <v>-323.19</v>
      </c>
      <c r="P265" s="27">
        <v>2455.56</v>
      </c>
      <c r="Q265" s="28">
        <v>2.8661336445871024</v>
      </c>
    </row>
    <row r="266" spans="1:17">
      <c r="A266" s="25" t="s">
        <v>1568</v>
      </c>
      <c r="B266" s="25" t="s">
        <v>1569</v>
      </c>
      <c r="C266" s="25">
        <v>265</v>
      </c>
      <c r="D266" s="25" t="s">
        <v>1570</v>
      </c>
      <c r="E266" s="25" t="s">
        <v>1571</v>
      </c>
      <c r="F266" s="26">
        <v>8989</v>
      </c>
      <c r="G266" s="26">
        <v>9343</v>
      </c>
      <c r="H266" s="26">
        <v>10254</v>
      </c>
      <c r="I266" s="27">
        <v>66430.22</v>
      </c>
      <c r="J266" s="27">
        <v>62338.41</v>
      </c>
      <c r="K266" s="27">
        <v>64926.02</v>
      </c>
      <c r="L266" s="27">
        <v>59799</v>
      </c>
      <c r="M266" s="27">
        <v>55766.38</v>
      </c>
      <c r="N266" s="27">
        <v>58075.18</v>
      </c>
      <c r="O266" s="27">
        <v>-4032.62</v>
      </c>
      <c r="P266" s="27">
        <v>2308.8000000000002</v>
      </c>
      <c r="Q266" s="28">
        <v>4.1401288733462709E-2</v>
      </c>
    </row>
    <row r="267" spans="1:17">
      <c r="A267" s="25" t="s">
        <v>1502</v>
      </c>
      <c r="B267" s="25" t="s">
        <v>503</v>
      </c>
      <c r="C267" s="25">
        <v>266</v>
      </c>
      <c r="D267" s="25" t="s">
        <v>503</v>
      </c>
      <c r="E267" s="25" t="s">
        <v>1503</v>
      </c>
      <c r="F267" s="26">
        <v>17952</v>
      </c>
      <c r="G267" s="26">
        <v>17929</v>
      </c>
      <c r="H267" s="26">
        <v>20769</v>
      </c>
      <c r="I267" s="27">
        <v>129648.87</v>
      </c>
      <c r="J267" s="27">
        <v>117163.32</v>
      </c>
      <c r="K267" s="27">
        <v>123179.56</v>
      </c>
      <c r="L267" s="27">
        <v>89844.07</v>
      </c>
      <c r="M267" s="27">
        <v>81821.78</v>
      </c>
      <c r="N267" s="27">
        <v>84024.63</v>
      </c>
      <c r="O267" s="27">
        <v>-8022.29</v>
      </c>
      <c r="P267" s="27">
        <v>2202.85</v>
      </c>
      <c r="Q267" s="28">
        <v>2.6922538228818779E-2</v>
      </c>
    </row>
    <row r="268" spans="1:17">
      <c r="A268" s="25" t="s">
        <v>1979</v>
      </c>
      <c r="B268" s="25" t="s">
        <v>1980</v>
      </c>
      <c r="C268" s="25">
        <v>267</v>
      </c>
      <c r="D268" s="25" t="s">
        <v>1980</v>
      </c>
      <c r="E268" s="25" t="s">
        <v>1981</v>
      </c>
      <c r="F268" s="26">
        <v>1897</v>
      </c>
      <c r="G268" s="26">
        <v>1675</v>
      </c>
      <c r="H268" s="26">
        <v>2023</v>
      </c>
      <c r="I268" s="27">
        <v>13341.22</v>
      </c>
      <c r="J268" s="27">
        <v>5581.83</v>
      </c>
      <c r="K268" s="27">
        <v>8044.86</v>
      </c>
      <c r="L268" s="27">
        <v>11197.48</v>
      </c>
      <c r="M268" s="27">
        <v>4663</v>
      </c>
      <c r="N268" s="27">
        <v>6824.25</v>
      </c>
      <c r="O268" s="27">
        <v>-6534.48</v>
      </c>
      <c r="P268" s="27">
        <v>2161.25</v>
      </c>
      <c r="Q268" s="28">
        <v>0.4634891700621917</v>
      </c>
    </row>
    <row r="269" spans="1:17">
      <c r="A269" s="25" t="s">
        <v>2112</v>
      </c>
      <c r="B269" s="25" t="s">
        <v>2113</v>
      </c>
      <c r="C269" s="25">
        <v>268</v>
      </c>
      <c r="D269" s="25" t="s">
        <v>2113</v>
      </c>
      <c r="E269" s="25" t="s">
        <v>2114</v>
      </c>
      <c r="F269" s="26">
        <v>263</v>
      </c>
      <c r="G269" s="26">
        <v>498</v>
      </c>
      <c r="H269" s="26">
        <v>1018</v>
      </c>
      <c r="I269" s="27">
        <v>766.31</v>
      </c>
      <c r="J269" s="27">
        <v>1242.79</v>
      </c>
      <c r="K269" s="27">
        <v>4286.63</v>
      </c>
      <c r="L269" s="27">
        <v>598.55999999999995</v>
      </c>
      <c r="M269" s="27">
        <v>955.61</v>
      </c>
      <c r="N269" s="27">
        <v>3045.5</v>
      </c>
      <c r="O269" s="27">
        <v>357.05</v>
      </c>
      <c r="P269" s="27">
        <v>2089.89</v>
      </c>
      <c r="Q269" s="28">
        <v>2.1869695796402295</v>
      </c>
    </row>
    <row r="270" spans="1:17">
      <c r="A270" s="25" t="s">
        <v>1919</v>
      </c>
      <c r="B270" s="25" t="s">
        <v>1920</v>
      </c>
      <c r="C270" s="25">
        <v>269</v>
      </c>
      <c r="D270" s="25" t="s">
        <v>1921</v>
      </c>
      <c r="E270" s="25" t="s">
        <v>1922</v>
      </c>
      <c r="F270" s="26">
        <v>3723</v>
      </c>
      <c r="G270" s="26">
        <v>3548</v>
      </c>
      <c r="H270" s="26">
        <v>4018</v>
      </c>
      <c r="I270" s="27">
        <v>10025.17</v>
      </c>
      <c r="J270" s="27">
        <v>9287.9699999999993</v>
      </c>
      <c r="K270" s="27">
        <v>11761.49</v>
      </c>
      <c r="L270" s="27">
        <v>7536.14</v>
      </c>
      <c r="M270" s="27">
        <v>7339.25</v>
      </c>
      <c r="N270" s="27">
        <v>9377.32</v>
      </c>
      <c r="O270" s="27">
        <v>-196.89</v>
      </c>
      <c r="P270" s="27">
        <v>2038.07</v>
      </c>
      <c r="Q270" s="28">
        <v>0.2776945873215928</v>
      </c>
    </row>
    <row r="271" spans="1:17">
      <c r="A271" s="25" t="s">
        <v>1985</v>
      </c>
      <c r="B271" s="25" t="s">
        <v>1986</v>
      </c>
      <c r="C271" s="25">
        <v>270</v>
      </c>
      <c r="D271" s="25" t="s">
        <v>909</v>
      </c>
      <c r="E271" s="25" t="s">
        <v>1987</v>
      </c>
      <c r="F271" s="26">
        <v>908</v>
      </c>
      <c r="G271" s="26">
        <v>976</v>
      </c>
      <c r="H271" s="26">
        <v>1658</v>
      </c>
      <c r="I271" s="27">
        <v>3399.53</v>
      </c>
      <c r="J271" s="27">
        <v>5829.13</v>
      </c>
      <c r="K271" s="27">
        <v>7985.94</v>
      </c>
      <c r="L271" s="27">
        <v>2766.35</v>
      </c>
      <c r="M271" s="27">
        <v>4753.07</v>
      </c>
      <c r="N271" s="27">
        <v>6768.37</v>
      </c>
      <c r="O271" s="27">
        <v>1986.72</v>
      </c>
      <c r="P271" s="27">
        <v>2015.3</v>
      </c>
      <c r="Q271" s="28">
        <v>0.42399964654423355</v>
      </c>
    </row>
    <row r="272" spans="1:17">
      <c r="A272" s="25" t="s">
        <v>2029</v>
      </c>
      <c r="B272" s="25" t="s">
        <v>2030</v>
      </c>
      <c r="C272" s="25">
        <v>271</v>
      </c>
      <c r="D272" s="25" t="s">
        <v>2030</v>
      </c>
      <c r="E272" s="25" t="s">
        <v>2031</v>
      </c>
      <c r="F272" s="26">
        <v>1716</v>
      </c>
      <c r="G272" s="26">
        <v>946</v>
      </c>
      <c r="H272" s="26">
        <v>986</v>
      </c>
      <c r="I272" s="27">
        <v>7597.41</v>
      </c>
      <c r="J272" s="27">
        <v>3830.04</v>
      </c>
      <c r="K272" s="27">
        <v>5898.13</v>
      </c>
      <c r="L272" s="27">
        <v>6108.65</v>
      </c>
      <c r="M272" s="27">
        <v>3061.5</v>
      </c>
      <c r="N272" s="27">
        <v>5021.3999999999996</v>
      </c>
      <c r="O272" s="27">
        <v>-3047.15</v>
      </c>
      <c r="P272" s="27">
        <v>1959.9</v>
      </c>
      <c r="Q272" s="28">
        <v>0.64017638412542877</v>
      </c>
    </row>
    <row r="273" spans="1:17">
      <c r="A273" s="25" t="s">
        <v>1681</v>
      </c>
      <c r="B273" s="25" t="s">
        <v>1682</v>
      </c>
      <c r="C273" s="25">
        <v>272</v>
      </c>
      <c r="D273" s="25" t="s">
        <v>1683</v>
      </c>
      <c r="E273" s="25" t="s">
        <v>1684</v>
      </c>
      <c r="F273" s="26">
        <v>6786</v>
      </c>
      <c r="G273" s="26">
        <v>6854</v>
      </c>
      <c r="H273" s="26">
        <v>7885</v>
      </c>
      <c r="I273" s="27">
        <v>45950.75</v>
      </c>
      <c r="J273" s="27">
        <v>36961.870000000003</v>
      </c>
      <c r="K273" s="27">
        <v>39793.550000000003</v>
      </c>
      <c r="L273" s="27">
        <v>38144.11</v>
      </c>
      <c r="M273" s="27">
        <v>31056.880000000001</v>
      </c>
      <c r="N273" s="27">
        <v>32979.440000000002</v>
      </c>
      <c r="O273" s="27">
        <v>-7087.23</v>
      </c>
      <c r="P273" s="27">
        <v>1922.56</v>
      </c>
      <c r="Q273" s="28">
        <v>6.1904479780325643E-2</v>
      </c>
    </row>
    <row r="274" spans="1:17">
      <c r="A274" s="25" t="s">
        <v>1925</v>
      </c>
      <c r="B274" s="25" t="s">
        <v>1926</v>
      </c>
      <c r="C274" s="25">
        <v>273</v>
      </c>
      <c r="D274" s="25" t="s">
        <v>1926</v>
      </c>
      <c r="E274" s="25" t="s">
        <v>1927</v>
      </c>
      <c r="F274" s="26">
        <v>2227</v>
      </c>
      <c r="G274" s="26">
        <v>2277</v>
      </c>
      <c r="H274" s="26">
        <v>2860</v>
      </c>
      <c r="I274" s="27">
        <v>10979.49</v>
      </c>
      <c r="J274" s="27">
        <v>9824.56</v>
      </c>
      <c r="K274" s="27">
        <v>11807.95</v>
      </c>
      <c r="L274" s="27">
        <v>8225.36</v>
      </c>
      <c r="M274" s="27">
        <v>7436.21</v>
      </c>
      <c r="N274" s="27">
        <v>9317.66</v>
      </c>
      <c r="O274" s="27">
        <v>-789.15</v>
      </c>
      <c r="P274" s="27">
        <v>1881.45</v>
      </c>
      <c r="Q274" s="28">
        <v>0.25301195098040535</v>
      </c>
    </row>
    <row r="275" spans="1:17">
      <c r="A275" s="25" t="s">
        <v>1487</v>
      </c>
      <c r="B275" s="25" t="s">
        <v>1488</v>
      </c>
      <c r="C275" s="25">
        <v>274</v>
      </c>
      <c r="D275" s="25" t="s">
        <v>1488</v>
      </c>
      <c r="E275" s="25" t="s">
        <v>1489</v>
      </c>
      <c r="F275" s="26">
        <v>27753</v>
      </c>
      <c r="G275" s="26">
        <v>30401</v>
      </c>
      <c r="H275" s="26">
        <v>32312</v>
      </c>
      <c r="I275" s="27">
        <v>135039.91</v>
      </c>
      <c r="J275" s="27">
        <v>116077.4</v>
      </c>
      <c r="K275" s="27">
        <v>118269.11</v>
      </c>
      <c r="L275" s="27">
        <v>99078.18</v>
      </c>
      <c r="M275" s="27">
        <v>86015.9</v>
      </c>
      <c r="N275" s="27">
        <v>87839.69</v>
      </c>
      <c r="O275" s="27">
        <v>-13062.28</v>
      </c>
      <c r="P275" s="27">
        <v>1823.79</v>
      </c>
      <c r="Q275" s="28">
        <v>2.1202940386602944E-2</v>
      </c>
    </row>
    <row r="276" spans="1:17">
      <c r="A276" s="25" t="s">
        <v>1794</v>
      </c>
      <c r="B276" s="25" t="s">
        <v>1795</v>
      </c>
      <c r="C276" s="25">
        <v>275</v>
      </c>
      <c r="D276" s="25" t="s">
        <v>1796</v>
      </c>
      <c r="E276" s="25" t="s">
        <v>1797</v>
      </c>
      <c r="F276" s="26">
        <v>3968</v>
      </c>
      <c r="G276" s="26">
        <v>3911</v>
      </c>
      <c r="H276" s="26">
        <v>4075</v>
      </c>
      <c r="I276" s="27">
        <v>21437.33</v>
      </c>
      <c r="J276" s="27">
        <v>21831.43</v>
      </c>
      <c r="K276" s="27">
        <v>22925.17</v>
      </c>
      <c r="L276" s="27">
        <v>17719.14</v>
      </c>
      <c r="M276" s="27">
        <v>17300.66</v>
      </c>
      <c r="N276" s="27">
        <v>19033.599999999999</v>
      </c>
      <c r="O276" s="27">
        <v>-418.48</v>
      </c>
      <c r="P276" s="27">
        <v>1732.94</v>
      </c>
      <c r="Q276" s="28">
        <v>0.10016612083007238</v>
      </c>
    </row>
    <row r="277" spans="1:17">
      <c r="A277" s="25" t="s">
        <v>2022</v>
      </c>
      <c r="B277" s="25" t="s">
        <v>2023</v>
      </c>
      <c r="C277" s="25">
        <v>276</v>
      </c>
      <c r="D277" s="25" t="s">
        <v>2024</v>
      </c>
      <c r="E277" s="25" t="s">
        <v>2025</v>
      </c>
      <c r="F277" s="26">
        <v>889</v>
      </c>
      <c r="G277" s="26">
        <v>1302</v>
      </c>
      <c r="H277" s="26">
        <v>1383</v>
      </c>
      <c r="I277" s="27">
        <v>9701.8700000000008</v>
      </c>
      <c r="J277" s="27">
        <v>4747.6899999999996</v>
      </c>
      <c r="K277" s="27">
        <v>6241.33</v>
      </c>
      <c r="L277" s="27">
        <v>8596.73</v>
      </c>
      <c r="M277" s="27">
        <v>3988.51</v>
      </c>
      <c r="N277" s="27">
        <v>5697.65</v>
      </c>
      <c r="O277" s="27">
        <v>-4608.22</v>
      </c>
      <c r="P277" s="27">
        <v>1709.14</v>
      </c>
      <c r="Q277" s="28">
        <v>0.42851591195709676</v>
      </c>
    </row>
    <row r="278" spans="1:17">
      <c r="A278" s="25" t="s">
        <v>1956</v>
      </c>
      <c r="B278" s="25" t="s">
        <v>1957</v>
      </c>
      <c r="C278" s="25">
        <v>277</v>
      </c>
      <c r="D278" s="25" t="s">
        <v>1957</v>
      </c>
      <c r="E278" s="25" t="s">
        <v>1958</v>
      </c>
      <c r="F278" s="26">
        <v>1341</v>
      </c>
      <c r="G278" s="26">
        <v>964</v>
      </c>
      <c r="H278" s="26">
        <v>1185</v>
      </c>
      <c r="I278" s="27">
        <v>13275.66</v>
      </c>
      <c r="J278" s="27">
        <v>9746.4599999999991</v>
      </c>
      <c r="K278" s="27">
        <v>10401.629999999999</v>
      </c>
      <c r="L278" s="27">
        <v>9115.2099999999991</v>
      </c>
      <c r="M278" s="27">
        <v>5953.49</v>
      </c>
      <c r="N278" s="27">
        <v>7540.17</v>
      </c>
      <c r="O278" s="27">
        <v>-3161.72</v>
      </c>
      <c r="P278" s="27">
        <v>1586.68</v>
      </c>
      <c r="Q278" s="28">
        <v>0.26651258337546552</v>
      </c>
    </row>
    <row r="279" spans="1:17">
      <c r="A279" s="25" t="s">
        <v>1912</v>
      </c>
      <c r="B279" s="25" t="s">
        <v>1913</v>
      </c>
      <c r="C279" s="25">
        <v>278</v>
      </c>
      <c r="D279" s="25" t="s">
        <v>1913</v>
      </c>
      <c r="E279" s="25" t="s">
        <v>1914</v>
      </c>
      <c r="F279" s="26">
        <v>2664</v>
      </c>
      <c r="G279" s="26">
        <v>2648</v>
      </c>
      <c r="H279" s="26">
        <v>2568</v>
      </c>
      <c r="I279" s="27">
        <v>16000.05</v>
      </c>
      <c r="J279" s="27">
        <v>9799.61</v>
      </c>
      <c r="K279" s="27">
        <v>11456.78</v>
      </c>
      <c r="L279" s="27">
        <v>13780.13</v>
      </c>
      <c r="M279" s="27">
        <v>7945.95</v>
      </c>
      <c r="N279" s="27">
        <v>9479.9699999999993</v>
      </c>
      <c r="O279" s="27">
        <v>-5834.18</v>
      </c>
      <c r="P279" s="27">
        <v>1534.02</v>
      </c>
      <c r="Q279" s="28">
        <v>0.1930568402771223</v>
      </c>
    </row>
    <row r="280" spans="1:17">
      <c r="A280" s="25" t="s">
        <v>1895</v>
      </c>
      <c r="B280" s="25" t="s">
        <v>1896</v>
      </c>
      <c r="C280" s="25">
        <v>279</v>
      </c>
      <c r="D280" s="25" t="s">
        <v>1897</v>
      </c>
      <c r="E280" s="25" t="s">
        <v>21</v>
      </c>
      <c r="F280" s="26">
        <v>3452</v>
      </c>
      <c r="G280" s="26">
        <v>2925</v>
      </c>
      <c r="H280" s="26">
        <v>3690</v>
      </c>
      <c r="I280" s="27">
        <v>17843.580000000002</v>
      </c>
      <c r="J280" s="27">
        <v>12174.89</v>
      </c>
      <c r="K280" s="27">
        <v>14247.5</v>
      </c>
      <c r="L280" s="27">
        <v>12522.2</v>
      </c>
      <c r="M280" s="27">
        <v>8762.68</v>
      </c>
      <c r="N280" s="27">
        <v>10294.48</v>
      </c>
      <c r="O280" s="27">
        <v>-3759.52</v>
      </c>
      <c r="P280" s="27">
        <v>1531.8</v>
      </c>
      <c r="Q280" s="28">
        <v>0.17480953315652287</v>
      </c>
    </row>
    <row r="281" spans="1:17">
      <c r="A281" s="25" t="s">
        <v>2063</v>
      </c>
      <c r="B281" s="25" t="s">
        <v>2064</v>
      </c>
      <c r="C281" s="25">
        <v>280</v>
      </c>
      <c r="D281" s="25" t="s">
        <v>2064</v>
      </c>
      <c r="E281" s="25" t="s">
        <v>2065</v>
      </c>
      <c r="F281" s="26">
        <v>1577</v>
      </c>
      <c r="G281" s="26">
        <v>1987</v>
      </c>
      <c r="H281" s="26">
        <v>1697</v>
      </c>
      <c r="I281" s="27">
        <v>6522.66</v>
      </c>
      <c r="J281" s="27">
        <v>3686.5</v>
      </c>
      <c r="K281" s="27">
        <v>5619.25</v>
      </c>
      <c r="L281" s="27">
        <v>4582.93</v>
      </c>
      <c r="M281" s="27">
        <v>2586.7800000000002</v>
      </c>
      <c r="N281" s="27">
        <v>4111.25</v>
      </c>
      <c r="O281" s="27">
        <v>-1996.15</v>
      </c>
      <c r="P281" s="27">
        <v>1524.47</v>
      </c>
      <c r="Q281" s="28">
        <v>0.58933113755325151</v>
      </c>
    </row>
    <row r="282" spans="1:17" ht="22.5">
      <c r="A282" s="25" t="s">
        <v>2076</v>
      </c>
      <c r="B282" s="25" t="s">
        <v>2077</v>
      </c>
      <c r="C282" s="25">
        <v>281</v>
      </c>
      <c r="D282" s="25" t="s">
        <v>2078</v>
      </c>
      <c r="E282" s="25" t="s">
        <v>2079</v>
      </c>
      <c r="F282" s="26">
        <v>208</v>
      </c>
      <c r="G282" s="26">
        <v>470</v>
      </c>
      <c r="H282" s="26">
        <v>602</v>
      </c>
      <c r="I282" s="27">
        <v>929.85</v>
      </c>
      <c r="J282" s="27">
        <v>2353.7399999999998</v>
      </c>
      <c r="K282" s="27">
        <v>3823.35</v>
      </c>
      <c r="L282" s="27">
        <v>883.86</v>
      </c>
      <c r="M282" s="27">
        <v>2234.1799999999998</v>
      </c>
      <c r="N282" s="27">
        <v>3671.4</v>
      </c>
      <c r="O282" s="27">
        <v>1350.32</v>
      </c>
      <c r="P282" s="27">
        <v>1437.22</v>
      </c>
      <c r="Q282" s="28">
        <v>0.64328747012326681</v>
      </c>
    </row>
    <row r="283" spans="1:17">
      <c r="A283" s="25" t="s">
        <v>2096</v>
      </c>
      <c r="B283" s="25" t="s">
        <v>2097</v>
      </c>
      <c r="C283" s="25">
        <v>282</v>
      </c>
      <c r="D283" s="25" t="s">
        <v>2097</v>
      </c>
      <c r="E283" s="25" t="s">
        <v>2069</v>
      </c>
      <c r="F283" s="26">
        <v>382</v>
      </c>
      <c r="G283" s="26">
        <v>409</v>
      </c>
      <c r="H283" s="26">
        <v>835</v>
      </c>
      <c r="I283" s="27">
        <v>2741.35</v>
      </c>
      <c r="J283" s="27">
        <v>2482.92</v>
      </c>
      <c r="K283" s="27">
        <v>4409.58</v>
      </c>
      <c r="L283" s="27">
        <v>1797.4</v>
      </c>
      <c r="M283" s="27">
        <v>1859.67</v>
      </c>
      <c r="N283" s="27">
        <v>3254.85</v>
      </c>
      <c r="O283" s="27">
        <v>62.27</v>
      </c>
      <c r="P283" s="27">
        <v>1395.18</v>
      </c>
      <c r="Q283" s="28">
        <v>0.75022987949474906</v>
      </c>
    </row>
    <row r="284" spans="1:17">
      <c r="A284" s="25" t="s">
        <v>1827</v>
      </c>
      <c r="B284" s="25" t="s">
        <v>1828</v>
      </c>
      <c r="C284" s="25">
        <v>283</v>
      </c>
      <c r="D284" s="25" t="s">
        <v>1829</v>
      </c>
      <c r="E284" s="25" t="s">
        <v>1830</v>
      </c>
      <c r="F284" s="26">
        <v>2375</v>
      </c>
      <c r="G284" s="26">
        <v>2955</v>
      </c>
      <c r="H284" s="26">
        <v>3571</v>
      </c>
      <c r="I284" s="27">
        <v>14991.31</v>
      </c>
      <c r="J284" s="27">
        <v>15688.96</v>
      </c>
      <c r="K284" s="27">
        <v>17406.53</v>
      </c>
      <c r="L284" s="27">
        <v>12390.02</v>
      </c>
      <c r="M284" s="27">
        <v>13591.36</v>
      </c>
      <c r="N284" s="27">
        <v>14984.61</v>
      </c>
      <c r="O284" s="27">
        <v>1201.3399999999999</v>
      </c>
      <c r="P284" s="27">
        <v>1393.25</v>
      </c>
      <c r="Q284" s="28">
        <v>0.10250997692651802</v>
      </c>
    </row>
    <row r="285" spans="1:17">
      <c r="A285" s="25" t="s">
        <v>2174</v>
      </c>
      <c r="B285" s="25" t="s">
        <v>2175</v>
      </c>
      <c r="C285" s="25">
        <v>284</v>
      </c>
      <c r="D285" s="25" t="s">
        <v>2176</v>
      </c>
      <c r="E285" s="25" t="s">
        <v>2177</v>
      </c>
      <c r="F285" s="26">
        <v>0</v>
      </c>
      <c r="G285" s="26">
        <v>168</v>
      </c>
      <c r="H285" s="26">
        <v>351</v>
      </c>
      <c r="I285" s="27">
        <v>0</v>
      </c>
      <c r="J285" s="27">
        <v>326.88</v>
      </c>
      <c r="K285" s="27">
        <v>2172.11</v>
      </c>
      <c r="L285" s="27">
        <v>0</v>
      </c>
      <c r="M285" s="27">
        <v>269.89</v>
      </c>
      <c r="N285" s="27">
        <v>1608.99</v>
      </c>
      <c r="O285" s="27">
        <v>269.89</v>
      </c>
      <c r="P285" s="27">
        <v>1339.1</v>
      </c>
      <c r="Q285" s="28">
        <v>4.9616510430175254</v>
      </c>
    </row>
    <row r="286" spans="1:17">
      <c r="A286" s="25" t="s">
        <v>1898</v>
      </c>
      <c r="B286" s="25" t="s">
        <v>1899</v>
      </c>
      <c r="C286" s="25">
        <v>285</v>
      </c>
      <c r="D286" s="25" t="s">
        <v>1899</v>
      </c>
      <c r="E286" s="25" t="s">
        <v>1900</v>
      </c>
      <c r="F286" s="26">
        <v>2007</v>
      </c>
      <c r="G286" s="26">
        <v>2437</v>
      </c>
      <c r="H286" s="26">
        <v>2685</v>
      </c>
      <c r="I286" s="27">
        <v>11936.89</v>
      </c>
      <c r="J286" s="27">
        <v>11626.73</v>
      </c>
      <c r="K286" s="27">
        <v>12568.11</v>
      </c>
      <c r="L286" s="27">
        <v>9818.3799999999992</v>
      </c>
      <c r="M286" s="27">
        <v>8865.5300000000007</v>
      </c>
      <c r="N286" s="27">
        <v>10200.08</v>
      </c>
      <c r="O286" s="27">
        <v>-952.85</v>
      </c>
      <c r="P286" s="27">
        <v>1334.55</v>
      </c>
      <c r="Q286" s="28">
        <v>0.15053245547643512</v>
      </c>
    </row>
    <row r="287" spans="1:17">
      <c r="A287" s="25" t="s">
        <v>1427</v>
      </c>
      <c r="B287" s="25" t="s">
        <v>1428</v>
      </c>
      <c r="C287" s="25">
        <v>286</v>
      </c>
      <c r="D287" s="25" t="s">
        <v>1428</v>
      </c>
      <c r="E287" s="25" t="s">
        <v>1429</v>
      </c>
      <c r="F287" s="26">
        <v>34937</v>
      </c>
      <c r="G287" s="26">
        <v>36497</v>
      </c>
      <c r="H287" s="26">
        <v>37911</v>
      </c>
      <c r="I287" s="27">
        <v>229250.74</v>
      </c>
      <c r="J287" s="27">
        <v>191407.15</v>
      </c>
      <c r="K287" s="27">
        <v>195219.33</v>
      </c>
      <c r="L287" s="27">
        <v>154107.85</v>
      </c>
      <c r="M287" s="27">
        <v>127147.11</v>
      </c>
      <c r="N287" s="27">
        <v>128313.77</v>
      </c>
      <c r="O287" s="27">
        <v>-26960.74</v>
      </c>
      <c r="P287" s="27">
        <v>1166.6600000000001</v>
      </c>
      <c r="Q287" s="28">
        <v>9.1756706070629523E-3</v>
      </c>
    </row>
    <row r="288" spans="1:17">
      <c r="A288" s="25" t="s">
        <v>2208</v>
      </c>
      <c r="B288" s="25" t="s">
        <v>2209</v>
      </c>
      <c r="C288" s="25">
        <v>287</v>
      </c>
      <c r="D288" s="25" t="s">
        <v>2209</v>
      </c>
      <c r="E288" s="25" t="s">
        <v>2210</v>
      </c>
      <c r="F288" s="26">
        <v>140</v>
      </c>
      <c r="G288" s="26">
        <v>13</v>
      </c>
      <c r="H288" s="26">
        <v>299</v>
      </c>
      <c r="I288" s="27">
        <v>274.19</v>
      </c>
      <c r="J288" s="27">
        <v>28.34</v>
      </c>
      <c r="K288" s="27">
        <v>1476.39</v>
      </c>
      <c r="L288" s="27">
        <v>236.41</v>
      </c>
      <c r="M288" s="27">
        <v>23.76</v>
      </c>
      <c r="N288" s="27">
        <v>1072.9000000000001</v>
      </c>
      <c r="O288" s="27">
        <v>-212.65</v>
      </c>
      <c r="P288" s="27">
        <v>1049.1400000000001</v>
      </c>
      <c r="Q288" s="28">
        <v>44.15572390572391</v>
      </c>
    </row>
    <row r="289" spans="1:17">
      <c r="A289" s="25" t="s">
        <v>1971</v>
      </c>
      <c r="B289" s="25" t="s">
        <v>1972</v>
      </c>
      <c r="C289" s="25">
        <v>288</v>
      </c>
      <c r="D289" s="25" t="s">
        <v>1972</v>
      </c>
      <c r="E289" s="25" t="s">
        <v>1243</v>
      </c>
      <c r="F289" s="26">
        <v>1413</v>
      </c>
      <c r="G289" s="26">
        <v>2751</v>
      </c>
      <c r="H289" s="26">
        <v>3488</v>
      </c>
      <c r="I289" s="27">
        <v>6065.11</v>
      </c>
      <c r="J289" s="27">
        <v>8194.81</v>
      </c>
      <c r="K289" s="27">
        <v>10549.21</v>
      </c>
      <c r="L289" s="27">
        <v>4551.1099999999997</v>
      </c>
      <c r="M289" s="27">
        <v>6104.8</v>
      </c>
      <c r="N289" s="27">
        <v>7143.28</v>
      </c>
      <c r="O289" s="27">
        <v>1553.69</v>
      </c>
      <c r="P289" s="27">
        <v>1038.48</v>
      </c>
      <c r="Q289" s="28">
        <v>0.1701087668719696</v>
      </c>
    </row>
    <row r="290" spans="1:17">
      <c r="A290" s="25" t="s">
        <v>2070</v>
      </c>
      <c r="B290" s="25" t="s">
        <v>2071</v>
      </c>
      <c r="C290" s="25">
        <v>289</v>
      </c>
      <c r="D290" s="25" t="s">
        <v>2072</v>
      </c>
      <c r="E290" s="25" t="s">
        <v>2073</v>
      </c>
      <c r="F290" s="26">
        <v>1101</v>
      </c>
      <c r="G290" s="26">
        <v>1161</v>
      </c>
      <c r="H290" s="26">
        <v>1628</v>
      </c>
      <c r="I290" s="27">
        <v>4045.88</v>
      </c>
      <c r="J290" s="27">
        <v>3840.52</v>
      </c>
      <c r="K290" s="27">
        <v>4993.8599999999997</v>
      </c>
      <c r="L290" s="27">
        <v>3063.09</v>
      </c>
      <c r="M290" s="27">
        <v>2799.07</v>
      </c>
      <c r="N290" s="27">
        <v>3794.78</v>
      </c>
      <c r="O290" s="27">
        <v>-264.02</v>
      </c>
      <c r="P290" s="27">
        <v>995.71</v>
      </c>
      <c r="Q290" s="28">
        <v>0.35572886708799706</v>
      </c>
    </row>
    <row r="291" spans="1:17">
      <c r="A291" s="25" t="s">
        <v>2160</v>
      </c>
      <c r="B291" s="25" t="s">
        <v>2161</v>
      </c>
      <c r="C291" s="25">
        <v>290</v>
      </c>
      <c r="D291" s="25" t="s">
        <v>2161</v>
      </c>
      <c r="E291" s="25" t="s">
        <v>2162</v>
      </c>
      <c r="F291" s="26">
        <v>368</v>
      </c>
      <c r="G291" s="26">
        <v>614</v>
      </c>
      <c r="H291" s="26">
        <v>775</v>
      </c>
      <c r="I291" s="27">
        <v>954.47</v>
      </c>
      <c r="J291" s="27">
        <v>1193.27</v>
      </c>
      <c r="K291" s="27">
        <v>2478.4499999999998</v>
      </c>
      <c r="L291" s="27">
        <v>662</v>
      </c>
      <c r="M291" s="27">
        <v>902.61</v>
      </c>
      <c r="N291" s="27">
        <v>1822.5</v>
      </c>
      <c r="O291" s="27">
        <v>240.61</v>
      </c>
      <c r="P291" s="27">
        <v>919.89</v>
      </c>
      <c r="Q291" s="28">
        <v>1.0191444810050851</v>
      </c>
    </row>
    <row r="292" spans="1:17">
      <c r="A292" s="25" t="s">
        <v>2224</v>
      </c>
      <c r="B292" s="25" t="s">
        <v>2225</v>
      </c>
      <c r="C292" s="25">
        <v>291</v>
      </c>
      <c r="D292" s="25" t="s">
        <v>2226</v>
      </c>
      <c r="E292" s="25" t="s">
        <v>2227</v>
      </c>
      <c r="F292" s="26">
        <v>25</v>
      </c>
      <c r="G292" s="26">
        <v>0</v>
      </c>
      <c r="H292" s="26">
        <v>133</v>
      </c>
      <c r="I292" s="27">
        <v>52</v>
      </c>
      <c r="J292" s="27">
        <v>0</v>
      </c>
      <c r="K292" s="27">
        <v>909.24</v>
      </c>
      <c r="L292" s="27">
        <v>49.09</v>
      </c>
      <c r="M292" s="27">
        <v>0</v>
      </c>
      <c r="N292" s="27">
        <v>843.37</v>
      </c>
      <c r="O292" s="27">
        <v>-49.09</v>
      </c>
      <c r="P292" s="27">
        <v>843.37</v>
      </c>
      <c r="Q292" s="29"/>
    </row>
    <row r="293" spans="1:17">
      <c r="A293" s="25" t="s">
        <v>1439</v>
      </c>
      <c r="B293" s="25" t="s">
        <v>503</v>
      </c>
      <c r="C293" s="25">
        <v>292</v>
      </c>
      <c r="D293" s="25" t="s">
        <v>503</v>
      </c>
      <c r="E293" s="25" t="s">
        <v>1440</v>
      </c>
      <c r="F293" s="26">
        <v>36010</v>
      </c>
      <c r="G293" s="26">
        <v>35655</v>
      </c>
      <c r="H293" s="26">
        <v>37536</v>
      </c>
      <c r="I293" s="27">
        <v>226251.16</v>
      </c>
      <c r="J293" s="27">
        <v>170411.73</v>
      </c>
      <c r="K293" s="27">
        <v>168140.83</v>
      </c>
      <c r="L293" s="27">
        <v>155764.41</v>
      </c>
      <c r="M293" s="27">
        <v>123272.06</v>
      </c>
      <c r="N293" s="27">
        <v>124076.1</v>
      </c>
      <c r="O293" s="27">
        <v>-32492.35</v>
      </c>
      <c r="P293" s="27">
        <v>804.04</v>
      </c>
      <c r="Q293" s="28">
        <v>6.5224836836506178E-3</v>
      </c>
    </row>
    <row r="294" spans="1:17">
      <c r="A294" s="25" t="s">
        <v>1886</v>
      </c>
      <c r="B294" s="25" t="s">
        <v>1887</v>
      </c>
      <c r="C294" s="25">
        <v>293</v>
      </c>
      <c r="D294" s="25" t="s">
        <v>1887</v>
      </c>
      <c r="E294" s="25" t="s">
        <v>1888</v>
      </c>
      <c r="F294" s="26">
        <v>2608</v>
      </c>
      <c r="G294" s="26">
        <v>3516</v>
      </c>
      <c r="H294" s="26">
        <v>3345</v>
      </c>
      <c r="I294" s="27">
        <v>11198.31</v>
      </c>
      <c r="J294" s="27">
        <v>11955.94</v>
      </c>
      <c r="K294" s="27">
        <v>13180.67</v>
      </c>
      <c r="L294" s="27">
        <v>9468.1200000000008</v>
      </c>
      <c r="M294" s="27">
        <v>10316.08</v>
      </c>
      <c r="N294" s="27">
        <v>11108.03</v>
      </c>
      <c r="O294" s="27">
        <v>847.96</v>
      </c>
      <c r="P294" s="27">
        <v>791.95</v>
      </c>
      <c r="Q294" s="28">
        <v>7.676850121363929E-2</v>
      </c>
    </row>
    <row r="295" spans="1:17">
      <c r="A295" s="25" t="s">
        <v>1915</v>
      </c>
      <c r="B295" s="25" t="s">
        <v>1916</v>
      </c>
      <c r="C295" s="25">
        <v>294</v>
      </c>
      <c r="D295" s="25" t="s">
        <v>1917</v>
      </c>
      <c r="E295" s="25" t="s">
        <v>1918</v>
      </c>
      <c r="F295" s="26">
        <v>2360</v>
      </c>
      <c r="G295" s="26">
        <v>3008</v>
      </c>
      <c r="H295" s="26">
        <v>3504</v>
      </c>
      <c r="I295" s="27">
        <v>12206.19</v>
      </c>
      <c r="J295" s="27">
        <v>11039.88</v>
      </c>
      <c r="K295" s="27">
        <v>12601.37</v>
      </c>
      <c r="L295" s="27">
        <v>9144.98</v>
      </c>
      <c r="M295" s="27">
        <v>8659.8700000000008</v>
      </c>
      <c r="N295" s="27">
        <v>9399.9699999999993</v>
      </c>
      <c r="O295" s="27">
        <v>-485.11</v>
      </c>
      <c r="P295" s="27">
        <v>740.1</v>
      </c>
      <c r="Q295" s="28">
        <v>8.5463176698957366E-2</v>
      </c>
    </row>
    <row r="296" spans="1:17">
      <c r="A296" s="25" t="s">
        <v>2082</v>
      </c>
      <c r="B296" s="25" t="s">
        <v>2083</v>
      </c>
      <c r="C296" s="25">
        <v>295</v>
      </c>
      <c r="D296" s="25" t="s">
        <v>2083</v>
      </c>
      <c r="E296" s="25" t="s">
        <v>2084</v>
      </c>
      <c r="F296" s="26">
        <v>1124</v>
      </c>
      <c r="G296" s="26">
        <v>1390</v>
      </c>
      <c r="H296" s="26">
        <v>1413</v>
      </c>
      <c r="I296" s="27">
        <v>3022.09</v>
      </c>
      <c r="J296" s="27">
        <v>3584.08</v>
      </c>
      <c r="K296" s="27">
        <v>4374.33</v>
      </c>
      <c r="L296" s="27">
        <v>2081.85</v>
      </c>
      <c r="M296" s="27">
        <v>2790.98</v>
      </c>
      <c r="N296" s="27">
        <v>3507.05</v>
      </c>
      <c r="O296" s="27">
        <v>709.13</v>
      </c>
      <c r="P296" s="27">
        <v>716.07</v>
      </c>
      <c r="Q296" s="28">
        <v>0.25656579409383085</v>
      </c>
    </row>
    <row r="297" spans="1:17">
      <c r="A297" s="25" t="s">
        <v>2032</v>
      </c>
      <c r="B297" s="25" t="s">
        <v>2033</v>
      </c>
      <c r="C297" s="25">
        <v>296</v>
      </c>
      <c r="D297" s="25" t="s">
        <v>2033</v>
      </c>
      <c r="E297" s="25" t="s">
        <v>2034</v>
      </c>
      <c r="F297" s="26">
        <v>2534</v>
      </c>
      <c r="G297" s="26">
        <v>1709</v>
      </c>
      <c r="H297" s="26">
        <v>1728</v>
      </c>
      <c r="I297" s="27">
        <v>10768.93</v>
      </c>
      <c r="J297" s="27">
        <v>5421.67</v>
      </c>
      <c r="K297" s="27">
        <v>6095.59</v>
      </c>
      <c r="L297" s="27">
        <v>8497.2199999999993</v>
      </c>
      <c r="M297" s="27">
        <v>4296.05</v>
      </c>
      <c r="N297" s="27">
        <v>5005.87</v>
      </c>
      <c r="O297" s="27">
        <v>-4201.17</v>
      </c>
      <c r="P297" s="27">
        <v>709.82</v>
      </c>
      <c r="Q297" s="28">
        <v>0.16522619615693487</v>
      </c>
    </row>
    <row r="298" spans="1:17">
      <c r="A298" s="25" t="s">
        <v>1904</v>
      </c>
      <c r="B298" s="25" t="s">
        <v>1905</v>
      </c>
      <c r="C298" s="25">
        <v>297</v>
      </c>
      <c r="D298" s="25" t="s">
        <v>1906</v>
      </c>
      <c r="E298" s="25" t="s">
        <v>1907</v>
      </c>
      <c r="F298" s="26">
        <v>3982</v>
      </c>
      <c r="G298" s="26">
        <v>3526</v>
      </c>
      <c r="H298" s="26">
        <v>3753</v>
      </c>
      <c r="I298" s="27">
        <v>15712.18</v>
      </c>
      <c r="J298" s="27">
        <v>13015.33</v>
      </c>
      <c r="K298" s="27">
        <v>14312.77</v>
      </c>
      <c r="L298" s="27">
        <v>11282.29</v>
      </c>
      <c r="M298" s="27">
        <v>9374.1</v>
      </c>
      <c r="N298" s="27">
        <v>10004.52</v>
      </c>
      <c r="O298" s="27">
        <v>-1908.19</v>
      </c>
      <c r="P298" s="27">
        <v>630.41999999999996</v>
      </c>
      <c r="Q298" s="28">
        <v>6.7251256120587563E-2</v>
      </c>
    </row>
    <row r="299" spans="1:17">
      <c r="A299" s="25" t="s">
        <v>2228</v>
      </c>
      <c r="B299" s="25" t="s">
        <v>2229</v>
      </c>
      <c r="C299" s="25">
        <v>298</v>
      </c>
      <c r="D299" s="25" t="s">
        <v>2229</v>
      </c>
      <c r="E299" s="25" t="s">
        <v>2230</v>
      </c>
      <c r="F299" s="26">
        <v>154</v>
      </c>
      <c r="G299" s="26">
        <v>112</v>
      </c>
      <c r="H299" s="26">
        <v>518</v>
      </c>
      <c r="I299" s="27">
        <v>379.09</v>
      </c>
      <c r="J299" s="27">
        <v>297.45</v>
      </c>
      <c r="K299" s="27">
        <v>946.38</v>
      </c>
      <c r="L299" s="27">
        <v>317.11</v>
      </c>
      <c r="M299" s="27">
        <v>232.09</v>
      </c>
      <c r="N299" s="27">
        <v>817.94</v>
      </c>
      <c r="O299" s="27">
        <v>-85.02</v>
      </c>
      <c r="P299" s="27">
        <v>585.85</v>
      </c>
      <c r="Q299" s="28">
        <v>2.5242362876470334</v>
      </c>
    </row>
    <row r="300" spans="1:17">
      <c r="A300" s="25" t="s">
        <v>2016</v>
      </c>
      <c r="B300" s="25" t="s">
        <v>2017</v>
      </c>
      <c r="C300" s="25">
        <v>299</v>
      </c>
      <c r="D300" s="25" t="s">
        <v>2017</v>
      </c>
      <c r="E300" s="25" t="s">
        <v>2018</v>
      </c>
      <c r="F300" s="26">
        <v>1808</v>
      </c>
      <c r="G300" s="26">
        <v>2132</v>
      </c>
      <c r="H300" s="26">
        <v>2266</v>
      </c>
      <c r="I300" s="27">
        <v>8252.99</v>
      </c>
      <c r="J300" s="27">
        <v>7130.81</v>
      </c>
      <c r="K300" s="27">
        <v>7705.49</v>
      </c>
      <c r="L300" s="27">
        <v>6760.05</v>
      </c>
      <c r="M300" s="27">
        <v>5313.44</v>
      </c>
      <c r="N300" s="27">
        <v>5820.24</v>
      </c>
      <c r="O300" s="27">
        <v>-1446.61</v>
      </c>
      <c r="P300" s="27">
        <v>506.8</v>
      </c>
      <c r="Q300" s="28">
        <v>9.538077027311874E-2</v>
      </c>
    </row>
    <row r="301" spans="1:17">
      <c r="A301" s="25" t="s">
        <v>2221</v>
      </c>
      <c r="B301" s="25" t="s">
        <v>2222</v>
      </c>
      <c r="C301" s="25">
        <v>300</v>
      </c>
      <c r="D301" s="25" t="s">
        <v>2223</v>
      </c>
      <c r="E301" s="25" t="s">
        <v>591</v>
      </c>
      <c r="F301" s="26">
        <v>212</v>
      </c>
      <c r="G301" s="26">
        <v>344</v>
      </c>
      <c r="H301" s="26">
        <v>415</v>
      </c>
      <c r="I301" s="27">
        <v>808.32</v>
      </c>
      <c r="J301" s="27">
        <v>636.28</v>
      </c>
      <c r="K301" s="27">
        <v>1906.06</v>
      </c>
      <c r="L301" s="27">
        <v>497.24</v>
      </c>
      <c r="M301" s="27">
        <v>414.01</v>
      </c>
      <c r="N301" s="27">
        <v>908.34</v>
      </c>
      <c r="O301" s="27">
        <v>-83.23</v>
      </c>
      <c r="P301" s="27">
        <v>494.33</v>
      </c>
      <c r="Q301" s="28">
        <v>1.194004975725224</v>
      </c>
    </row>
    <row r="302" spans="1:17">
      <c r="A302" s="25" t="s">
        <v>2218</v>
      </c>
      <c r="B302" s="25" t="s">
        <v>2219</v>
      </c>
      <c r="C302" s="25">
        <v>301</v>
      </c>
      <c r="D302" s="25" t="s">
        <v>2220</v>
      </c>
      <c r="E302" s="25" t="s">
        <v>21</v>
      </c>
      <c r="F302" s="26">
        <v>373</v>
      </c>
      <c r="G302" s="26">
        <v>503</v>
      </c>
      <c r="H302" s="26">
        <v>748</v>
      </c>
      <c r="I302" s="27">
        <v>748.59</v>
      </c>
      <c r="J302" s="27">
        <v>748.08</v>
      </c>
      <c r="K302" s="27">
        <v>1248.22</v>
      </c>
      <c r="L302" s="27">
        <v>529.91</v>
      </c>
      <c r="M302" s="27">
        <v>467.74</v>
      </c>
      <c r="N302" s="27">
        <v>954.34</v>
      </c>
      <c r="O302" s="27">
        <v>-62.17</v>
      </c>
      <c r="P302" s="27">
        <v>486.6</v>
      </c>
      <c r="Q302" s="28">
        <v>1.0403215461581221</v>
      </c>
    </row>
    <row r="303" spans="1:17">
      <c r="A303" s="25" t="s">
        <v>2260</v>
      </c>
      <c r="B303" s="25" t="s">
        <v>2261</v>
      </c>
      <c r="C303" s="25">
        <v>302</v>
      </c>
      <c r="D303" s="25" t="s">
        <v>2261</v>
      </c>
      <c r="E303" s="25" t="s">
        <v>1946</v>
      </c>
      <c r="F303" s="26">
        <v>0</v>
      </c>
      <c r="G303" s="26">
        <v>0</v>
      </c>
      <c r="H303" s="26">
        <v>397</v>
      </c>
      <c r="I303" s="27">
        <v>0</v>
      </c>
      <c r="J303" s="27">
        <v>0</v>
      </c>
      <c r="K303" s="27">
        <v>584.76</v>
      </c>
      <c r="L303" s="27">
        <v>0</v>
      </c>
      <c r="M303" s="27">
        <v>0</v>
      </c>
      <c r="N303" s="27">
        <v>479.15</v>
      </c>
      <c r="O303" s="27">
        <v>0</v>
      </c>
      <c r="P303" s="27">
        <v>479.15</v>
      </c>
      <c r="Q303" s="29"/>
    </row>
    <row r="304" spans="1:17">
      <c r="A304" s="25" t="s">
        <v>1221</v>
      </c>
      <c r="B304" s="25" t="s">
        <v>1222</v>
      </c>
      <c r="C304" s="25">
        <v>303</v>
      </c>
      <c r="D304" s="25" t="s">
        <v>1222</v>
      </c>
      <c r="E304" s="25" t="s">
        <v>1223</v>
      </c>
      <c r="F304" s="26">
        <v>48792</v>
      </c>
      <c r="G304" s="26">
        <v>53509</v>
      </c>
      <c r="H304" s="26">
        <v>53989</v>
      </c>
      <c r="I304" s="27">
        <v>472074.3</v>
      </c>
      <c r="J304" s="27">
        <v>458260.46</v>
      </c>
      <c r="K304" s="27">
        <v>459608.51</v>
      </c>
      <c r="L304" s="27">
        <v>366281.02</v>
      </c>
      <c r="M304" s="27">
        <v>352152.21</v>
      </c>
      <c r="N304" s="27">
        <v>352616.45</v>
      </c>
      <c r="O304" s="27">
        <v>-14128.81</v>
      </c>
      <c r="P304" s="27">
        <v>464.24</v>
      </c>
      <c r="Q304" s="28">
        <v>1.3182935867419375E-3</v>
      </c>
    </row>
    <row r="305" spans="1:17">
      <c r="A305" s="25" t="s">
        <v>2163</v>
      </c>
      <c r="B305" s="25" t="s">
        <v>2164</v>
      </c>
      <c r="C305" s="25">
        <v>304</v>
      </c>
      <c r="D305" s="25" t="s">
        <v>2164</v>
      </c>
      <c r="E305" s="25" t="s">
        <v>2165</v>
      </c>
      <c r="F305" s="26">
        <v>516</v>
      </c>
      <c r="G305" s="26">
        <v>1142</v>
      </c>
      <c r="H305" s="26">
        <v>1316</v>
      </c>
      <c r="I305" s="27">
        <v>4834.51</v>
      </c>
      <c r="J305" s="27">
        <v>2085.9899999999998</v>
      </c>
      <c r="K305" s="27">
        <v>2829.49</v>
      </c>
      <c r="L305" s="27">
        <v>3084.29</v>
      </c>
      <c r="M305" s="27">
        <v>1353.13</v>
      </c>
      <c r="N305" s="27">
        <v>1814.94</v>
      </c>
      <c r="O305" s="27">
        <v>-1731.16</v>
      </c>
      <c r="P305" s="27">
        <v>461.81</v>
      </c>
      <c r="Q305" s="28">
        <v>0.34129019384685871</v>
      </c>
    </row>
    <row r="306" spans="1:17">
      <c r="A306" s="25" t="s">
        <v>2201</v>
      </c>
      <c r="B306" s="25" t="s">
        <v>2202</v>
      </c>
      <c r="C306" s="25">
        <v>305</v>
      </c>
      <c r="D306" s="25" t="s">
        <v>2202</v>
      </c>
      <c r="E306" s="25" t="s">
        <v>2203</v>
      </c>
      <c r="F306" s="26">
        <v>1512</v>
      </c>
      <c r="G306" s="26">
        <v>655</v>
      </c>
      <c r="H306" s="26">
        <v>667</v>
      </c>
      <c r="I306" s="27">
        <v>7444.72</v>
      </c>
      <c r="J306" s="27">
        <v>1053.9000000000001</v>
      </c>
      <c r="K306" s="27">
        <v>1645.03</v>
      </c>
      <c r="L306" s="27">
        <v>5338.46</v>
      </c>
      <c r="M306" s="27">
        <v>767.78</v>
      </c>
      <c r="N306" s="27">
        <v>1194.1400000000001</v>
      </c>
      <c r="O306" s="27">
        <v>-4570.68</v>
      </c>
      <c r="P306" s="27">
        <v>426.36</v>
      </c>
      <c r="Q306" s="28">
        <v>0.55531532470238876</v>
      </c>
    </row>
    <row r="307" spans="1:17">
      <c r="A307" s="25" t="s">
        <v>2182</v>
      </c>
      <c r="B307" s="25" t="s">
        <v>2183</v>
      </c>
      <c r="C307" s="25">
        <v>306</v>
      </c>
      <c r="D307" s="25" t="s">
        <v>2184</v>
      </c>
      <c r="E307" s="25" t="s">
        <v>2185</v>
      </c>
      <c r="F307" s="26">
        <v>574</v>
      </c>
      <c r="G307" s="26">
        <v>561</v>
      </c>
      <c r="H307" s="26">
        <v>715</v>
      </c>
      <c r="I307" s="27">
        <v>2352.33</v>
      </c>
      <c r="J307" s="27">
        <v>1523.69</v>
      </c>
      <c r="K307" s="27">
        <v>1892.12</v>
      </c>
      <c r="L307" s="27">
        <v>1901.06</v>
      </c>
      <c r="M307" s="27">
        <v>1141.1199999999999</v>
      </c>
      <c r="N307" s="27">
        <v>1565.5</v>
      </c>
      <c r="O307" s="27">
        <v>-759.94</v>
      </c>
      <c r="P307" s="27">
        <v>424.38</v>
      </c>
      <c r="Q307" s="28">
        <v>0.37189778463264167</v>
      </c>
    </row>
    <row r="308" spans="1:17" ht="22.5">
      <c r="A308" s="25" t="s">
        <v>2262</v>
      </c>
      <c r="B308" s="25" t="s">
        <v>2263</v>
      </c>
      <c r="C308" s="25">
        <v>307</v>
      </c>
      <c r="D308" s="25" t="s">
        <v>2264</v>
      </c>
      <c r="E308" s="25" t="s">
        <v>280</v>
      </c>
      <c r="F308" s="26">
        <v>157</v>
      </c>
      <c r="G308" s="26">
        <v>105</v>
      </c>
      <c r="H308" s="26">
        <v>361</v>
      </c>
      <c r="I308" s="27">
        <v>442.51</v>
      </c>
      <c r="J308" s="27">
        <v>145.94</v>
      </c>
      <c r="K308" s="27">
        <v>744.53</v>
      </c>
      <c r="L308" s="27">
        <v>210.2</v>
      </c>
      <c r="M308" s="27">
        <v>96.97</v>
      </c>
      <c r="N308" s="27">
        <v>468.7</v>
      </c>
      <c r="O308" s="27">
        <v>-113.23</v>
      </c>
      <c r="P308" s="27">
        <v>371.73</v>
      </c>
      <c r="Q308" s="28">
        <v>3.8334536454573582</v>
      </c>
    </row>
    <row r="309" spans="1:17">
      <c r="A309" s="25" t="s">
        <v>2286</v>
      </c>
      <c r="B309" s="25" t="s">
        <v>2287</v>
      </c>
      <c r="C309" s="25">
        <v>308</v>
      </c>
      <c r="D309" s="25" t="s">
        <v>2287</v>
      </c>
      <c r="E309" s="25" t="s">
        <v>2288</v>
      </c>
      <c r="F309" s="26">
        <v>34</v>
      </c>
      <c r="G309" s="26">
        <v>23</v>
      </c>
      <c r="H309" s="26">
        <v>337</v>
      </c>
      <c r="I309" s="27">
        <v>68.680000000000007</v>
      </c>
      <c r="J309" s="27">
        <v>29.74</v>
      </c>
      <c r="K309" s="27">
        <v>434.52</v>
      </c>
      <c r="L309" s="27">
        <v>46.06</v>
      </c>
      <c r="M309" s="27">
        <v>21.98</v>
      </c>
      <c r="N309" s="27">
        <v>307.83999999999997</v>
      </c>
      <c r="O309" s="27">
        <v>-24.08</v>
      </c>
      <c r="P309" s="27">
        <v>285.86</v>
      </c>
      <c r="Q309" s="28">
        <v>13.005459508644222</v>
      </c>
    </row>
    <row r="310" spans="1:17">
      <c r="A310" s="25" t="s">
        <v>2102</v>
      </c>
      <c r="B310" s="25" t="s">
        <v>2103</v>
      </c>
      <c r="C310" s="25">
        <v>309</v>
      </c>
      <c r="D310" s="25" t="s">
        <v>2104</v>
      </c>
      <c r="E310" s="25" t="s">
        <v>2105</v>
      </c>
      <c r="F310" s="26">
        <v>883</v>
      </c>
      <c r="G310" s="26">
        <v>769</v>
      </c>
      <c r="H310" s="26">
        <v>1234</v>
      </c>
      <c r="I310" s="27">
        <v>3633.94</v>
      </c>
      <c r="J310" s="27">
        <v>3138.31</v>
      </c>
      <c r="K310" s="27">
        <v>3538</v>
      </c>
      <c r="L310" s="27">
        <v>3188.2</v>
      </c>
      <c r="M310" s="27">
        <v>2880.3</v>
      </c>
      <c r="N310" s="27">
        <v>3144.24</v>
      </c>
      <c r="O310" s="27">
        <v>-307.89999999999998</v>
      </c>
      <c r="P310" s="27">
        <v>263.94</v>
      </c>
      <c r="Q310" s="28">
        <v>9.1636287886678464E-2</v>
      </c>
    </row>
    <row r="311" spans="1:17">
      <c r="A311" s="25" t="s">
        <v>1416</v>
      </c>
      <c r="B311" s="25" t="s">
        <v>1417</v>
      </c>
      <c r="C311" s="25">
        <v>310</v>
      </c>
      <c r="D311" s="25" t="s">
        <v>1417</v>
      </c>
      <c r="E311" s="25" t="s">
        <v>1418</v>
      </c>
      <c r="F311" s="26">
        <v>32358</v>
      </c>
      <c r="G311" s="26">
        <v>30046</v>
      </c>
      <c r="H311" s="26">
        <v>33621</v>
      </c>
      <c r="I311" s="27">
        <v>216785.19</v>
      </c>
      <c r="J311" s="27">
        <v>190573.63</v>
      </c>
      <c r="K311" s="27">
        <v>194982.7</v>
      </c>
      <c r="L311" s="27">
        <v>153441.97</v>
      </c>
      <c r="M311" s="27">
        <v>137783.71</v>
      </c>
      <c r="N311" s="27">
        <v>138026.71</v>
      </c>
      <c r="O311" s="27">
        <v>-15658.26</v>
      </c>
      <c r="P311" s="27">
        <v>243</v>
      </c>
      <c r="Q311" s="28">
        <v>1.7636337416084965E-3</v>
      </c>
    </row>
    <row r="312" spans="1:17">
      <c r="A312" s="25" t="s">
        <v>2318</v>
      </c>
      <c r="B312" s="25" t="s">
        <v>2319</v>
      </c>
      <c r="C312" s="25">
        <v>311</v>
      </c>
      <c r="D312" s="25" t="s">
        <v>2319</v>
      </c>
      <c r="E312" s="25" t="s">
        <v>2320</v>
      </c>
      <c r="F312" s="26">
        <v>27</v>
      </c>
      <c r="G312" s="26">
        <v>11</v>
      </c>
      <c r="H312" s="26">
        <v>274</v>
      </c>
      <c r="I312" s="27">
        <v>91.35</v>
      </c>
      <c r="J312" s="27">
        <v>23.98</v>
      </c>
      <c r="K312" s="27">
        <v>325.83</v>
      </c>
      <c r="L312" s="27">
        <v>73.98</v>
      </c>
      <c r="M312" s="27">
        <v>19.399999999999999</v>
      </c>
      <c r="N312" s="27">
        <v>258.48</v>
      </c>
      <c r="O312" s="27">
        <v>-54.58</v>
      </c>
      <c r="P312" s="27">
        <v>239.08</v>
      </c>
      <c r="Q312" s="28">
        <v>12.323711340206188</v>
      </c>
    </row>
    <row r="313" spans="1:17">
      <c r="A313" s="25" t="s">
        <v>2046</v>
      </c>
      <c r="B313" s="25" t="s">
        <v>2047</v>
      </c>
      <c r="C313" s="25">
        <v>312</v>
      </c>
      <c r="D313" s="25" t="s">
        <v>2047</v>
      </c>
      <c r="E313" s="25" t="s">
        <v>2048</v>
      </c>
      <c r="F313" s="26">
        <v>2476</v>
      </c>
      <c r="G313" s="26">
        <v>2268</v>
      </c>
      <c r="H313" s="26">
        <v>2055</v>
      </c>
      <c r="I313" s="27">
        <v>10534.39</v>
      </c>
      <c r="J313" s="27">
        <v>5771.15</v>
      </c>
      <c r="K313" s="27">
        <v>5533.15</v>
      </c>
      <c r="L313" s="27">
        <v>8401.19</v>
      </c>
      <c r="M313" s="27">
        <v>4111.8599999999997</v>
      </c>
      <c r="N313" s="27">
        <v>4347.76</v>
      </c>
      <c r="O313" s="27">
        <v>-4289.33</v>
      </c>
      <c r="P313" s="27">
        <v>235.9</v>
      </c>
      <c r="Q313" s="28">
        <v>5.7370630323016841E-2</v>
      </c>
    </row>
    <row r="314" spans="1:17">
      <c r="A314" s="25" t="s">
        <v>2306</v>
      </c>
      <c r="B314" s="25" t="s">
        <v>2307</v>
      </c>
      <c r="C314" s="25">
        <v>313</v>
      </c>
      <c r="D314" s="25" t="s">
        <v>2308</v>
      </c>
      <c r="E314" s="25" t="s">
        <v>145</v>
      </c>
      <c r="F314" s="26">
        <v>193</v>
      </c>
      <c r="G314" s="26">
        <v>83</v>
      </c>
      <c r="H314" s="26">
        <v>323</v>
      </c>
      <c r="I314" s="27">
        <v>410.19</v>
      </c>
      <c r="J314" s="27">
        <v>94.99</v>
      </c>
      <c r="K314" s="27">
        <v>371.28</v>
      </c>
      <c r="L314" s="27">
        <v>358.5</v>
      </c>
      <c r="M314" s="27">
        <v>69.98</v>
      </c>
      <c r="N314" s="27">
        <v>286.56</v>
      </c>
      <c r="O314" s="27">
        <v>-288.52</v>
      </c>
      <c r="P314" s="27">
        <v>216.58</v>
      </c>
      <c r="Q314" s="28">
        <v>3.0948842526436127</v>
      </c>
    </row>
    <row r="315" spans="1:17">
      <c r="A315" s="25" t="s">
        <v>2041</v>
      </c>
      <c r="B315" s="25" t="s">
        <v>2042</v>
      </c>
      <c r="C315" s="25">
        <v>314</v>
      </c>
      <c r="D315" s="25" t="s">
        <v>2042</v>
      </c>
      <c r="E315" s="25" t="s">
        <v>2043</v>
      </c>
      <c r="F315" s="26">
        <v>1343</v>
      </c>
      <c r="G315" s="26">
        <v>2072</v>
      </c>
      <c r="H315" s="26">
        <v>2352</v>
      </c>
      <c r="I315" s="27">
        <v>5863.14</v>
      </c>
      <c r="J315" s="27">
        <v>5795.68</v>
      </c>
      <c r="K315" s="27">
        <v>5744.31</v>
      </c>
      <c r="L315" s="27">
        <v>4408.3500000000004</v>
      </c>
      <c r="M315" s="27">
        <v>4564.8500000000004</v>
      </c>
      <c r="N315" s="27">
        <v>4746.96</v>
      </c>
      <c r="O315" s="27">
        <v>156.5</v>
      </c>
      <c r="P315" s="27">
        <v>182.11</v>
      </c>
      <c r="Q315" s="28">
        <v>3.9893972419685203E-2</v>
      </c>
    </row>
    <row r="316" spans="1:17">
      <c r="A316" s="25" t="s">
        <v>2289</v>
      </c>
      <c r="B316" s="25" t="s">
        <v>2290</v>
      </c>
      <c r="C316" s="25">
        <v>315</v>
      </c>
      <c r="D316" s="25" t="s">
        <v>2290</v>
      </c>
      <c r="E316" s="25" t="s">
        <v>608</v>
      </c>
      <c r="F316" s="26">
        <v>358</v>
      </c>
      <c r="G316" s="26">
        <v>137</v>
      </c>
      <c r="H316" s="26">
        <v>317</v>
      </c>
      <c r="I316" s="27">
        <v>835.14</v>
      </c>
      <c r="J316" s="27">
        <v>160.59</v>
      </c>
      <c r="K316" s="27">
        <v>454.46</v>
      </c>
      <c r="L316" s="27">
        <v>578.5</v>
      </c>
      <c r="M316" s="27">
        <v>134.55000000000001</v>
      </c>
      <c r="N316" s="27">
        <v>303.92</v>
      </c>
      <c r="O316" s="27">
        <v>-443.95</v>
      </c>
      <c r="P316" s="27">
        <v>169.37</v>
      </c>
      <c r="Q316" s="28">
        <v>1.2587885544407282</v>
      </c>
    </row>
    <row r="317" spans="1:17">
      <c r="A317" s="25" t="s">
        <v>2035</v>
      </c>
      <c r="B317" s="25" t="s">
        <v>2036</v>
      </c>
      <c r="C317" s="25">
        <v>316</v>
      </c>
      <c r="D317" s="25" t="s">
        <v>2036</v>
      </c>
      <c r="E317" s="25" t="s">
        <v>1365</v>
      </c>
      <c r="F317" s="26">
        <v>1784</v>
      </c>
      <c r="G317" s="26">
        <v>1826</v>
      </c>
      <c r="H317" s="26">
        <v>1612</v>
      </c>
      <c r="I317" s="27">
        <v>9075.93</v>
      </c>
      <c r="J317" s="27">
        <v>5843.92</v>
      </c>
      <c r="K317" s="27">
        <v>5538.26</v>
      </c>
      <c r="L317" s="27">
        <v>7778.55</v>
      </c>
      <c r="M317" s="27">
        <v>4825.29</v>
      </c>
      <c r="N317" s="27">
        <v>4968.32</v>
      </c>
      <c r="O317" s="27">
        <v>-2953.26</v>
      </c>
      <c r="P317" s="27">
        <v>143.03</v>
      </c>
      <c r="Q317" s="28">
        <v>2.9641741739874702E-2</v>
      </c>
    </row>
    <row r="318" spans="1:17">
      <c r="A318" s="25" t="s">
        <v>1831</v>
      </c>
      <c r="B318" s="25" t="s">
        <v>1832</v>
      </c>
      <c r="C318" s="25">
        <v>317</v>
      </c>
      <c r="D318" s="25" t="s">
        <v>909</v>
      </c>
      <c r="E318" s="25" t="s">
        <v>542</v>
      </c>
      <c r="F318" s="26">
        <v>2286</v>
      </c>
      <c r="G318" s="26">
        <v>3307</v>
      </c>
      <c r="H318" s="26">
        <v>2829</v>
      </c>
      <c r="I318" s="27">
        <v>14494.94</v>
      </c>
      <c r="J318" s="27">
        <v>16470.080000000002</v>
      </c>
      <c r="K318" s="27">
        <v>16832.71</v>
      </c>
      <c r="L318" s="27">
        <v>13146.89</v>
      </c>
      <c r="M318" s="27">
        <v>14845.26</v>
      </c>
      <c r="N318" s="27">
        <v>14962.29</v>
      </c>
      <c r="O318" s="27">
        <v>1698.37</v>
      </c>
      <c r="P318" s="27">
        <v>117.03</v>
      </c>
      <c r="Q318" s="28">
        <v>7.8833243742447087E-3</v>
      </c>
    </row>
    <row r="319" spans="1:17">
      <c r="A319" s="25" t="s">
        <v>2303</v>
      </c>
      <c r="B319" s="25" t="s">
        <v>2304</v>
      </c>
      <c r="C319" s="25">
        <v>318</v>
      </c>
      <c r="D319" s="25" t="s">
        <v>2305</v>
      </c>
      <c r="E319" s="25" t="s">
        <v>21</v>
      </c>
      <c r="F319" s="26">
        <v>59</v>
      </c>
      <c r="G319" s="26">
        <v>117</v>
      </c>
      <c r="H319" s="26">
        <v>236</v>
      </c>
      <c r="I319" s="27">
        <v>115.05</v>
      </c>
      <c r="J319" s="27">
        <v>253.67</v>
      </c>
      <c r="K319" s="27">
        <v>480.52</v>
      </c>
      <c r="L319" s="27">
        <v>81.61</v>
      </c>
      <c r="M319" s="27">
        <v>170.24</v>
      </c>
      <c r="N319" s="27">
        <v>286.7</v>
      </c>
      <c r="O319" s="27">
        <v>88.63</v>
      </c>
      <c r="P319" s="27">
        <v>116.46</v>
      </c>
      <c r="Q319" s="28">
        <v>0.68409304511278191</v>
      </c>
    </row>
    <row r="320" spans="1:17">
      <c r="A320" s="25" t="s">
        <v>2325</v>
      </c>
      <c r="B320" s="25" t="s">
        <v>2326</v>
      </c>
      <c r="C320" s="25">
        <v>319</v>
      </c>
      <c r="D320" s="25" t="s">
        <v>2327</v>
      </c>
      <c r="E320" s="25" t="s">
        <v>21</v>
      </c>
      <c r="F320" s="26">
        <v>381</v>
      </c>
      <c r="G320" s="26">
        <v>79</v>
      </c>
      <c r="H320" s="26">
        <v>195</v>
      </c>
      <c r="I320" s="27">
        <v>806.81</v>
      </c>
      <c r="J320" s="27">
        <v>88.76</v>
      </c>
      <c r="K320" s="27">
        <v>240.18</v>
      </c>
      <c r="L320" s="27">
        <v>648.16999999999996</v>
      </c>
      <c r="M320" s="27">
        <v>77.69</v>
      </c>
      <c r="N320" s="27">
        <v>192.44</v>
      </c>
      <c r="O320" s="27">
        <v>-570.48</v>
      </c>
      <c r="P320" s="27">
        <v>114.75</v>
      </c>
      <c r="Q320" s="28">
        <v>1.477024070021882</v>
      </c>
    </row>
    <row r="321" spans="1:17">
      <c r="A321" s="25" t="s">
        <v>2328</v>
      </c>
      <c r="B321" s="25" t="s">
        <v>2329</v>
      </c>
      <c r="C321" s="25">
        <v>320</v>
      </c>
      <c r="D321" s="25" t="s">
        <v>2329</v>
      </c>
      <c r="E321" s="25" t="s">
        <v>21</v>
      </c>
      <c r="F321" s="26">
        <v>13</v>
      </c>
      <c r="G321" s="26">
        <v>88</v>
      </c>
      <c r="H321" s="26">
        <v>189</v>
      </c>
      <c r="I321" s="27">
        <v>38.35</v>
      </c>
      <c r="J321" s="27">
        <v>98.7</v>
      </c>
      <c r="K321" s="27">
        <v>221.06</v>
      </c>
      <c r="L321" s="27">
        <v>36.29</v>
      </c>
      <c r="M321" s="27">
        <v>72</v>
      </c>
      <c r="N321" s="27">
        <v>179.83</v>
      </c>
      <c r="O321" s="27">
        <v>35.71</v>
      </c>
      <c r="P321" s="27">
        <v>107.83</v>
      </c>
      <c r="Q321" s="28">
        <v>1.497638888888889</v>
      </c>
    </row>
    <row r="322" spans="1:17">
      <c r="A322" s="25" t="s">
        <v>2346</v>
      </c>
      <c r="B322" s="25" t="s">
        <v>2347</v>
      </c>
      <c r="C322" s="25">
        <v>321</v>
      </c>
      <c r="D322" s="25" t="s">
        <v>2347</v>
      </c>
      <c r="E322" s="25" t="s">
        <v>2348</v>
      </c>
      <c r="F322" s="26">
        <v>0</v>
      </c>
      <c r="G322" s="26">
        <v>0</v>
      </c>
      <c r="H322" s="26">
        <v>120</v>
      </c>
      <c r="I322" s="27">
        <v>0</v>
      </c>
      <c r="J322" s="27">
        <v>0</v>
      </c>
      <c r="K322" s="27">
        <v>129.6</v>
      </c>
      <c r="L322" s="27">
        <v>0</v>
      </c>
      <c r="M322" s="27">
        <v>0</v>
      </c>
      <c r="N322" s="27">
        <v>102.76</v>
      </c>
      <c r="O322" s="27">
        <v>0</v>
      </c>
      <c r="P322" s="27">
        <v>102.76</v>
      </c>
      <c r="Q322" s="29"/>
    </row>
    <row r="323" spans="1:17">
      <c r="A323" s="25" t="s">
        <v>2349</v>
      </c>
      <c r="B323" s="25" t="s">
        <v>2350</v>
      </c>
      <c r="C323" s="25">
        <v>322</v>
      </c>
      <c r="D323" s="25" t="s">
        <v>2351</v>
      </c>
      <c r="E323" s="25" t="s">
        <v>2352</v>
      </c>
      <c r="F323" s="26">
        <v>114</v>
      </c>
      <c r="G323" s="26">
        <v>0</v>
      </c>
      <c r="H323" s="26">
        <v>135</v>
      </c>
      <c r="I323" s="27">
        <v>222.3</v>
      </c>
      <c r="J323" s="27">
        <v>0</v>
      </c>
      <c r="K323" s="27">
        <v>145.80000000000001</v>
      </c>
      <c r="L323" s="27">
        <v>158.15</v>
      </c>
      <c r="M323" s="27">
        <v>0</v>
      </c>
      <c r="N323" s="27">
        <v>100.44</v>
      </c>
      <c r="O323" s="27">
        <v>-158.15</v>
      </c>
      <c r="P323" s="27">
        <v>100.44</v>
      </c>
      <c r="Q323" s="29"/>
    </row>
    <row r="324" spans="1:17">
      <c r="A324" s="25" t="s">
        <v>2106</v>
      </c>
      <c r="B324" s="25" t="s">
        <v>2107</v>
      </c>
      <c r="C324" s="25">
        <v>323</v>
      </c>
      <c r="D324" s="25" t="s">
        <v>2107</v>
      </c>
      <c r="E324" s="25" t="s">
        <v>2108</v>
      </c>
      <c r="F324" s="26">
        <v>1330</v>
      </c>
      <c r="G324" s="26">
        <v>1347</v>
      </c>
      <c r="H324" s="26">
        <v>1136</v>
      </c>
      <c r="I324" s="27">
        <v>6215.27</v>
      </c>
      <c r="J324" s="27">
        <v>3868.14</v>
      </c>
      <c r="K324" s="27">
        <v>4139.05</v>
      </c>
      <c r="L324" s="27">
        <v>4730.45</v>
      </c>
      <c r="M324" s="27">
        <v>3066.06</v>
      </c>
      <c r="N324" s="27">
        <v>3136.29</v>
      </c>
      <c r="O324" s="27">
        <v>-1664.39</v>
      </c>
      <c r="P324" s="27">
        <v>70.23</v>
      </c>
      <c r="Q324" s="28">
        <v>2.2905618285356453E-2</v>
      </c>
    </row>
    <row r="325" spans="1:17">
      <c r="A325" s="25" t="s">
        <v>2274</v>
      </c>
      <c r="B325" s="25" t="s">
        <v>2275</v>
      </c>
      <c r="C325" s="25">
        <v>324</v>
      </c>
      <c r="D325" s="25" t="s">
        <v>2275</v>
      </c>
      <c r="E325" s="25" t="s">
        <v>2276</v>
      </c>
      <c r="F325" s="26">
        <v>1081</v>
      </c>
      <c r="G325" s="26">
        <v>372</v>
      </c>
      <c r="H325" s="26">
        <v>441</v>
      </c>
      <c r="I325" s="27">
        <v>5243.16</v>
      </c>
      <c r="J325" s="27">
        <v>619.5</v>
      </c>
      <c r="K325" s="27">
        <v>648.95000000000005</v>
      </c>
      <c r="L325" s="27">
        <v>3980.56</v>
      </c>
      <c r="M325" s="27">
        <v>343.99</v>
      </c>
      <c r="N325" s="27">
        <v>412.13</v>
      </c>
      <c r="O325" s="27">
        <v>-3636.57</v>
      </c>
      <c r="P325" s="27">
        <v>68.14</v>
      </c>
      <c r="Q325" s="28">
        <v>0.19808715369632837</v>
      </c>
    </row>
    <row r="326" spans="1:17">
      <c r="A326" s="25" t="s">
        <v>2312</v>
      </c>
      <c r="B326" s="25" t="s">
        <v>2313</v>
      </c>
      <c r="C326" s="25">
        <v>325</v>
      </c>
      <c r="D326" s="25" t="s">
        <v>2313</v>
      </c>
      <c r="E326" s="25" t="s">
        <v>2314</v>
      </c>
      <c r="F326" s="26">
        <v>259</v>
      </c>
      <c r="G326" s="26">
        <v>152</v>
      </c>
      <c r="H326" s="26">
        <v>242</v>
      </c>
      <c r="I326" s="27">
        <v>523.6</v>
      </c>
      <c r="J326" s="27">
        <v>258.17</v>
      </c>
      <c r="K326" s="27">
        <v>341.77</v>
      </c>
      <c r="L326" s="27">
        <v>472.46</v>
      </c>
      <c r="M326" s="27">
        <v>203.65</v>
      </c>
      <c r="N326" s="27">
        <v>270.77</v>
      </c>
      <c r="O326" s="27">
        <v>-268.81</v>
      </c>
      <c r="P326" s="27">
        <v>67.12</v>
      </c>
      <c r="Q326" s="28">
        <v>0.32958507242818563</v>
      </c>
    </row>
    <row r="327" spans="1:17" ht="22.5">
      <c r="A327" s="25" t="s">
        <v>2331</v>
      </c>
      <c r="B327" s="25" t="s">
        <v>2332</v>
      </c>
      <c r="C327" s="25">
        <v>326</v>
      </c>
      <c r="D327" s="25" t="s">
        <v>2333</v>
      </c>
      <c r="E327" s="25" t="s">
        <v>2334</v>
      </c>
      <c r="F327" s="26">
        <v>103</v>
      </c>
      <c r="G327" s="26">
        <v>135</v>
      </c>
      <c r="H327" s="26">
        <v>212</v>
      </c>
      <c r="I327" s="27">
        <v>195.7</v>
      </c>
      <c r="J327" s="27">
        <v>167.11</v>
      </c>
      <c r="K327" s="27">
        <v>226.8</v>
      </c>
      <c r="L327" s="27">
        <v>142.5</v>
      </c>
      <c r="M327" s="27">
        <v>103.19</v>
      </c>
      <c r="N327" s="27">
        <v>155.38999999999999</v>
      </c>
      <c r="O327" s="27">
        <v>-39.31</v>
      </c>
      <c r="P327" s="27">
        <v>52.2</v>
      </c>
      <c r="Q327" s="28">
        <v>0.50586297121814128</v>
      </c>
    </row>
    <row r="328" spans="1:17">
      <c r="A328" s="25" t="s">
        <v>2291</v>
      </c>
      <c r="B328" s="25" t="s">
        <v>2292</v>
      </c>
      <c r="C328" s="25">
        <v>327</v>
      </c>
      <c r="D328" s="25" t="s">
        <v>2292</v>
      </c>
      <c r="E328" s="25" t="s">
        <v>2293</v>
      </c>
      <c r="F328" s="26">
        <v>206</v>
      </c>
      <c r="G328" s="26">
        <v>227</v>
      </c>
      <c r="H328" s="26">
        <v>233</v>
      </c>
      <c r="I328" s="27">
        <v>460.34</v>
      </c>
      <c r="J328" s="27">
        <v>352.76</v>
      </c>
      <c r="K328" s="27">
        <v>393.6</v>
      </c>
      <c r="L328" s="27">
        <v>381.97</v>
      </c>
      <c r="M328" s="27">
        <v>257.64</v>
      </c>
      <c r="N328" s="27">
        <v>299.69</v>
      </c>
      <c r="O328" s="27">
        <v>-124.33</v>
      </c>
      <c r="P328" s="27">
        <v>42.05</v>
      </c>
      <c r="Q328" s="28">
        <v>0.16321223412513586</v>
      </c>
    </row>
    <row r="329" spans="1:17">
      <c r="A329" s="25" t="s">
        <v>2364</v>
      </c>
      <c r="B329" s="25" t="s">
        <v>2365</v>
      </c>
      <c r="C329" s="25">
        <v>328</v>
      </c>
      <c r="D329" s="25" t="s">
        <v>2365</v>
      </c>
      <c r="E329" s="25" t="s">
        <v>2366</v>
      </c>
      <c r="F329" s="26">
        <v>0</v>
      </c>
      <c r="G329" s="26">
        <v>0</v>
      </c>
      <c r="H329" s="26">
        <v>57</v>
      </c>
      <c r="I329" s="27">
        <v>0</v>
      </c>
      <c r="J329" s="27">
        <v>0</v>
      </c>
      <c r="K329" s="27">
        <v>61.56</v>
      </c>
      <c r="L329" s="27">
        <v>0</v>
      </c>
      <c r="M329" s="27">
        <v>0</v>
      </c>
      <c r="N329" s="27">
        <v>40.450000000000003</v>
      </c>
      <c r="O329" s="27">
        <v>0</v>
      </c>
      <c r="P329" s="27">
        <v>40.450000000000003</v>
      </c>
      <c r="Q329" s="29"/>
    </row>
    <row r="330" spans="1:17">
      <c r="A330" s="25" t="s">
        <v>2297</v>
      </c>
      <c r="B330" s="25" t="s">
        <v>2298</v>
      </c>
      <c r="C330" s="25">
        <v>329</v>
      </c>
      <c r="D330" s="25" t="s">
        <v>2298</v>
      </c>
      <c r="E330" s="25" t="s">
        <v>2299</v>
      </c>
      <c r="F330" s="26">
        <v>269</v>
      </c>
      <c r="G330" s="26">
        <v>214</v>
      </c>
      <c r="H330" s="26">
        <v>259</v>
      </c>
      <c r="I330" s="27">
        <v>592.94000000000005</v>
      </c>
      <c r="J330" s="27">
        <v>360.67</v>
      </c>
      <c r="K330" s="27">
        <v>373.69</v>
      </c>
      <c r="L330" s="27">
        <v>423.07</v>
      </c>
      <c r="M330" s="27">
        <v>262.39</v>
      </c>
      <c r="N330" s="27">
        <v>295.19</v>
      </c>
      <c r="O330" s="27">
        <v>-160.68</v>
      </c>
      <c r="P330" s="27">
        <v>32.799999999999997</v>
      </c>
      <c r="Q330" s="28">
        <v>0.1250047639010633</v>
      </c>
    </row>
    <row r="331" spans="1:17">
      <c r="A331" s="25" t="s">
        <v>2117</v>
      </c>
      <c r="B331" s="25" t="s">
        <v>2118</v>
      </c>
      <c r="C331" s="25">
        <v>330</v>
      </c>
      <c r="D331" s="25" t="s">
        <v>2119</v>
      </c>
      <c r="E331" s="25" t="s">
        <v>2120</v>
      </c>
      <c r="F331" s="26">
        <v>184</v>
      </c>
      <c r="G331" s="26">
        <v>185</v>
      </c>
      <c r="H331" s="26">
        <v>167</v>
      </c>
      <c r="I331" s="27">
        <v>488.08</v>
      </c>
      <c r="J331" s="27">
        <v>4194.09</v>
      </c>
      <c r="K331" s="27">
        <v>4353.29</v>
      </c>
      <c r="L331" s="27">
        <v>249.98</v>
      </c>
      <c r="M331" s="27">
        <v>2921.15</v>
      </c>
      <c r="N331" s="27">
        <v>2953.66</v>
      </c>
      <c r="O331" s="27">
        <v>2671.17</v>
      </c>
      <c r="P331" s="27">
        <v>32.51</v>
      </c>
      <c r="Q331" s="28">
        <v>1.1129178576930318E-2</v>
      </c>
    </row>
    <row r="332" spans="1:17">
      <c r="A332" s="25" t="s">
        <v>1397</v>
      </c>
      <c r="B332" s="25" t="s">
        <v>1398</v>
      </c>
      <c r="C332" s="25">
        <v>331</v>
      </c>
      <c r="D332" s="25" t="s">
        <v>1398</v>
      </c>
      <c r="E332" s="25" t="s">
        <v>1399</v>
      </c>
      <c r="F332" s="26">
        <v>41104</v>
      </c>
      <c r="G332" s="26">
        <v>43861</v>
      </c>
      <c r="H332" s="26">
        <v>48283</v>
      </c>
      <c r="I332" s="27">
        <v>232106.81</v>
      </c>
      <c r="J332" s="27">
        <v>218113.88</v>
      </c>
      <c r="K332" s="27">
        <v>218700.58</v>
      </c>
      <c r="L332" s="27">
        <v>158248.18</v>
      </c>
      <c r="M332" s="27">
        <v>154802.35999999999</v>
      </c>
      <c r="N332" s="27">
        <v>154832.6</v>
      </c>
      <c r="O332" s="27">
        <v>-3445.82</v>
      </c>
      <c r="P332" s="27">
        <v>30.24</v>
      </c>
      <c r="Q332" s="28">
        <v>1.9534585906829844E-4</v>
      </c>
    </row>
    <row r="333" spans="1:17">
      <c r="A333" s="25" t="s">
        <v>2383</v>
      </c>
      <c r="B333" s="25" t="s">
        <v>2384</v>
      </c>
      <c r="C333" s="25">
        <v>332</v>
      </c>
      <c r="D333" s="25" t="s">
        <v>2385</v>
      </c>
      <c r="E333" s="25" t="s">
        <v>2386</v>
      </c>
      <c r="F333" s="26">
        <v>0</v>
      </c>
      <c r="G333" s="26">
        <v>0</v>
      </c>
      <c r="H333" s="26">
        <v>12</v>
      </c>
      <c r="I333" s="27">
        <v>0</v>
      </c>
      <c r="J333" s="27">
        <v>0</v>
      </c>
      <c r="K333" s="27">
        <v>23.5</v>
      </c>
      <c r="L333" s="27">
        <v>0</v>
      </c>
      <c r="M333" s="27">
        <v>0</v>
      </c>
      <c r="N333" s="27">
        <v>19.93</v>
      </c>
      <c r="O333" s="27">
        <v>0</v>
      </c>
      <c r="P333" s="27">
        <v>19.93</v>
      </c>
      <c r="Q333" s="29"/>
    </row>
    <row r="334" spans="1:17">
      <c r="A334" s="25" t="s">
        <v>2272</v>
      </c>
      <c r="B334" s="25" t="s">
        <v>2273</v>
      </c>
      <c r="C334" s="25">
        <v>333</v>
      </c>
      <c r="D334" s="25" t="s">
        <v>2273</v>
      </c>
      <c r="E334" s="25" t="s">
        <v>18</v>
      </c>
      <c r="F334" s="26">
        <v>116</v>
      </c>
      <c r="G334" s="26">
        <v>83</v>
      </c>
      <c r="H334" s="26">
        <v>113</v>
      </c>
      <c r="I334" s="27">
        <v>553.54999999999995</v>
      </c>
      <c r="J334" s="27">
        <v>558.53</v>
      </c>
      <c r="K334" s="27">
        <v>605.04</v>
      </c>
      <c r="L334" s="27">
        <v>369.34</v>
      </c>
      <c r="M334" s="27">
        <v>418.93</v>
      </c>
      <c r="N334" s="27">
        <v>433.2</v>
      </c>
      <c r="O334" s="27">
        <v>49.59</v>
      </c>
      <c r="P334" s="27">
        <v>14.27</v>
      </c>
      <c r="Q334" s="28">
        <v>3.4062969947246557E-2</v>
      </c>
    </row>
    <row r="335" spans="1:17">
      <c r="A335" s="25" t="s">
        <v>2367</v>
      </c>
      <c r="B335" s="25" t="s">
        <v>2368</v>
      </c>
      <c r="C335" s="25">
        <v>334</v>
      </c>
      <c r="D335" s="25" t="s">
        <v>2369</v>
      </c>
      <c r="E335" s="25" t="s">
        <v>2370</v>
      </c>
      <c r="F335" s="26">
        <v>29</v>
      </c>
      <c r="G335" s="26">
        <v>32</v>
      </c>
      <c r="H335" s="26">
        <v>37</v>
      </c>
      <c r="I335" s="27">
        <v>60.32</v>
      </c>
      <c r="J335" s="27">
        <v>41.4</v>
      </c>
      <c r="K335" s="27">
        <v>47.76</v>
      </c>
      <c r="L335" s="27">
        <v>49.4</v>
      </c>
      <c r="M335" s="27">
        <v>33.69</v>
      </c>
      <c r="N335" s="27">
        <v>36.46</v>
      </c>
      <c r="O335" s="27">
        <v>-15.71</v>
      </c>
      <c r="P335" s="27">
        <v>2.77</v>
      </c>
      <c r="Q335" s="28">
        <v>8.2220243395666373E-2</v>
      </c>
    </row>
    <row r="336" spans="1:17">
      <c r="A336" s="25" t="s">
        <v>2361</v>
      </c>
      <c r="B336" s="25" t="s">
        <v>2362</v>
      </c>
      <c r="C336" s="25">
        <v>335</v>
      </c>
      <c r="D336" s="25" t="s">
        <v>2362</v>
      </c>
      <c r="E336" s="25" t="s">
        <v>2363</v>
      </c>
      <c r="F336" s="26">
        <v>0</v>
      </c>
      <c r="G336" s="26">
        <v>13</v>
      </c>
      <c r="H336" s="26">
        <v>15</v>
      </c>
      <c r="I336" s="27">
        <v>0</v>
      </c>
      <c r="J336" s="27">
        <v>69.680000000000007</v>
      </c>
      <c r="K336" s="27">
        <v>76.2</v>
      </c>
      <c r="L336" s="27">
        <v>0</v>
      </c>
      <c r="M336" s="27">
        <v>47.17</v>
      </c>
      <c r="N336" s="27">
        <v>49.53</v>
      </c>
      <c r="O336" s="27">
        <v>47.17</v>
      </c>
      <c r="P336" s="27">
        <v>2.36</v>
      </c>
      <c r="Q336" s="28">
        <v>5.0031799872800507E-2</v>
      </c>
    </row>
    <row r="337" spans="1:17">
      <c r="A337" s="25" t="s">
        <v>2409</v>
      </c>
      <c r="B337" s="25" t="s">
        <v>2410</v>
      </c>
      <c r="C337" s="25">
        <v>336</v>
      </c>
      <c r="D337" s="25" t="s">
        <v>2411</v>
      </c>
      <c r="E337" s="25" t="s">
        <v>1987</v>
      </c>
      <c r="F337" s="26">
        <v>4851</v>
      </c>
      <c r="G337" s="26">
        <v>0</v>
      </c>
      <c r="H337" s="26">
        <v>0</v>
      </c>
      <c r="I337" s="27">
        <v>61712.52</v>
      </c>
      <c r="J337" s="27">
        <v>0</v>
      </c>
      <c r="K337" s="27">
        <v>0</v>
      </c>
      <c r="L337" s="27">
        <v>38575.46</v>
      </c>
      <c r="M337" s="27">
        <v>0</v>
      </c>
      <c r="N337" s="27">
        <v>0</v>
      </c>
      <c r="O337" s="27">
        <v>-38575.46</v>
      </c>
      <c r="P337" s="27">
        <v>0</v>
      </c>
      <c r="Q337" s="29"/>
    </row>
    <row r="338" spans="1:17">
      <c r="A338" s="25" t="s">
        <v>2424</v>
      </c>
      <c r="B338" s="25" t="s">
        <v>2425</v>
      </c>
      <c r="C338" s="25">
        <v>337</v>
      </c>
      <c r="D338" s="25" t="s">
        <v>2426</v>
      </c>
      <c r="E338" s="25" t="s">
        <v>1605</v>
      </c>
      <c r="F338" s="26">
        <v>677</v>
      </c>
      <c r="G338" s="26">
        <v>0</v>
      </c>
      <c r="H338" s="26">
        <v>0</v>
      </c>
      <c r="I338" s="27">
        <v>2428.69</v>
      </c>
      <c r="J338" s="27">
        <v>0</v>
      </c>
      <c r="K338" s="27">
        <v>0</v>
      </c>
      <c r="L338" s="27">
        <v>1520.49</v>
      </c>
      <c r="M338" s="27">
        <v>0</v>
      </c>
      <c r="N338" s="27">
        <v>0</v>
      </c>
      <c r="O338" s="27">
        <v>-1520.49</v>
      </c>
      <c r="P338" s="27">
        <v>0</v>
      </c>
      <c r="Q338" s="29"/>
    </row>
    <row r="339" spans="1:17">
      <c r="A339" s="25" t="s">
        <v>2457</v>
      </c>
      <c r="B339" s="25" t="s">
        <v>2458</v>
      </c>
      <c r="C339" s="25">
        <v>338</v>
      </c>
      <c r="D339" s="25" t="s">
        <v>2459</v>
      </c>
      <c r="E339" s="25" t="s">
        <v>2460</v>
      </c>
      <c r="F339" s="26">
        <v>10577</v>
      </c>
      <c r="G339" s="26">
        <v>0</v>
      </c>
      <c r="H339" s="26">
        <v>0</v>
      </c>
      <c r="I339" s="27">
        <v>31257.57</v>
      </c>
      <c r="J339" s="27">
        <v>0</v>
      </c>
      <c r="K339" s="27">
        <v>0</v>
      </c>
      <c r="L339" s="27">
        <v>20728.48</v>
      </c>
      <c r="M339" s="27">
        <v>0</v>
      </c>
      <c r="N339" s="27">
        <v>0</v>
      </c>
      <c r="O339" s="27">
        <v>-20728.48</v>
      </c>
      <c r="P339" s="27">
        <v>0</v>
      </c>
      <c r="Q339" s="29"/>
    </row>
    <row r="340" spans="1:17">
      <c r="A340" s="25" t="s">
        <v>2430</v>
      </c>
      <c r="B340" s="25" t="s">
        <v>2431</v>
      </c>
      <c r="C340" s="25">
        <v>339</v>
      </c>
      <c r="D340" s="25" t="s">
        <v>2431</v>
      </c>
      <c r="E340" s="25" t="s">
        <v>2432</v>
      </c>
      <c r="F340" s="26">
        <v>59</v>
      </c>
      <c r="G340" s="26">
        <v>0</v>
      </c>
      <c r="H340" s="26">
        <v>0</v>
      </c>
      <c r="I340" s="27">
        <v>203.55</v>
      </c>
      <c r="J340" s="27">
        <v>0</v>
      </c>
      <c r="K340" s="27">
        <v>0</v>
      </c>
      <c r="L340" s="27">
        <v>183.02</v>
      </c>
      <c r="M340" s="27">
        <v>0</v>
      </c>
      <c r="N340" s="27">
        <v>0</v>
      </c>
      <c r="O340" s="27">
        <v>-183.02</v>
      </c>
      <c r="P340" s="27">
        <v>0</v>
      </c>
      <c r="Q340" s="29"/>
    </row>
    <row r="341" spans="1:17">
      <c r="A341" s="25" t="s">
        <v>2433</v>
      </c>
      <c r="B341" s="25" t="s">
        <v>2434</v>
      </c>
      <c r="C341" s="25">
        <v>340</v>
      </c>
      <c r="D341" s="25" t="s">
        <v>2434</v>
      </c>
      <c r="E341" s="25" t="s">
        <v>2338</v>
      </c>
      <c r="F341" s="26">
        <v>573</v>
      </c>
      <c r="G341" s="26">
        <v>0</v>
      </c>
      <c r="H341" s="26">
        <v>0</v>
      </c>
      <c r="I341" s="27">
        <v>24965.65</v>
      </c>
      <c r="J341" s="27">
        <v>0</v>
      </c>
      <c r="K341" s="27">
        <v>0</v>
      </c>
      <c r="L341" s="27">
        <v>22618.61</v>
      </c>
      <c r="M341" s="27">
        <v>0</v>
      </c>
      <c r="N341" s="27">
        <v>0</v>
      </c>
      <c r="O341" s="27">
        <v>-22618.61</v>
      </c>
      <c r="P341" s="27">
        <v>0</v>
      </c>
      <c r="Q341" s="29"/>
    </row>
    <row r="342" spans="1:17">
      <c r="A342" s="25" t="s">
        <v>2398</v>
      </c>
      <c r="B342" s="25" t="s">
        <v>2399</v>
      </c>
      <c r="C342" s="25">
        <v>341</v>
      </c>
      <c r="D342" s="25" t="s">
        <v>2399</v>
      </c>
      <c r="E342" s="25" t="s">
        <v>2400</v>
      </c>
      <c r="F342" s="26">
        <v>24</v>
      </c>
      <c r="G342" s="26">
        <v>0</v>
      </c>
      <c r="H342" s="26">
        <v>0</v>
      </c>
      <c r="I342" s="27">
        <v>12448.34</v>
      </c>
      <c r="J342" s="27">
        <v>0</v>
      </c>
      <c r="K342" s="27">
        <v>0</v>
      </c>
      <c r="L342" s="27">
        <v>12448.34</v>
      </c>
      <c r="M342" s="27">
        <v>0</v>
      </c>
      <c r="N342" s="27">
        <v>0</v>
      </c>
      <c r="O342" s="27">
        <v>-12448.34</v>
      </c>
      <c r="P342" s="27">
        <v>0</v>
      </c>
      <c r="Q342" s="29"/>
    </row>
    <row r="343" spans="1:17">
      <c r="A343" s="25" t="s">
        <v>2178</v>
      </c>
      <c r="B343" s="25" t="s">
        <v>2179</v>
      </c>
      <c r="C343" s="25">
        <v>342</v>
      </c>
      <c r="D343" s="25" t="s">
        <v>2180</v>
      </c>
      <c r="E343" s="25" t="s">
        <v>2181</v>
      </c>
      <c r="F343" s="26">
        <v>298</v>
      </c>
      <c r="G343" s="26">
        <v>344</v>
      </c>
      <c r="H343" s="26">
        <v>386</v>
      </c>
      <c r="I343" s="27">
        <v>2962.64</v>
      </c>
      <c r="J343" s="27">
        <v>2304.75</v>
      </c>
      <c r="K343" s="27">
        <v>2957.95</v>
      </c>
      <c r="L343" s="27">
        <v>1948.19</v>
      </c>
      <c r="M343" s="27">
        <v>1577.42</v>
      </c>
      <c r="N343" s="27">
        <v>1572.15</v>
      </c>
      <c r="O343" s="27">
        <v>-370.77</v>
      </c>
      <c r="P343" s="27">
        <v>-5.27</v>
      </c>
      <c r="Q343" s="28">
        <v>-3.3408984290803968E-3</v>
      </c>
    </row>
    <row r="344" spans="1:17">
      <c r="A344" s="25" t="s">
        <v>2115</v>
      </c>
      <c r="B344" s="25" t="s">
        <v>2116</v>
      </c>
      <c r="C344" s="25">
        <v>343</v>
      </c>
      <c r="D344" s="25" t="s">
        <v>909</v>
      </c>
      <c r="E344" s="25" t="s">
        <v>120</v>
      </c>
      <c r="F344" s="26">
        <v>1492</v>
      </c>
      <c r="G344" s="26">
        <v>1062</v>
      </c>
      <c r="H344" s="26">
        <v>1313</v>
      </c>
      <c r="I344" s="27">
        <v>6244.93</v>
      </c>
      <c r="J344" s="27">
        <v>3806.47</v>
      </c>
      <c r="K344" s="27">
        <v>3589.56</v>
      </c>
      <c r="L344" s="27">
        <v>5076.6000000000004</v>
      </c>
      <c r="M344" s="27">
        <v>3025.51</v>
      </c>
      <c r="N344" s="27">
        <v>3003.07</v>
      </c>
      <c r="O344" s="27">
        <v>-2051.09</v>
      </c>
      <c r="P344" s="27">
        <v>-22.44</v>
      </c>
      <c r="Q344" s="28">
        <v>-7.4169313603326377E-3</v>
      </c>
    </row>
    <row r="345" spans="1:17">
      <c r="A345" s="25" t="s">
        <v>2435</v>
      </c>
      <c r="B345" s="25" t="s">
        <v>2436</v>
      </c>
      <c r="C345" s="25">
        <v>344</v>
      </c>
      <c r="D345" s="25" t="s">
        <v>2436</v>
      </c>
      <c r="E345" s="25" t="s">
        <v>2330</v>
      </c>
      <c r="F345" s="26">
        <v>235</v>
      </c>
      <c r="G345" s="26">
        <v>17</v>
      </c>
      <c r="H345" s="26">
        <v>0</v>
      </c>
      <c r="I345" s="27">
        <v>608.27</v>
      </c>
      <c r="J345" s="27">
        <v>37.24</v>
      </c>
      <c r="K345" s="27">
        <v>0</v>
      </c>
      <c r="L345" s="27">
        <v>321.89</v>
      </c>
      <c r="M345" s="27">
        <v>28.42</v>
      </c>
      <c r="N345" s="27">
        <v>0</v>
      </c>
      <c r="O345" s="27">
        <v>-293.47000000000003</v>
      </c>
      <c r="P345" s="27">
        <v>-28.42</v>
      </c>
      <c r="Q345" s="28">
        <v>-1</v>
      </c>
    </row>
    <row r="346" spans="1:17">
      <c r="A346" s="25" t="s">
        <v>2415</v>
      </c>
      <c r="B346" s="25" t="s">
        <v>2416</v>
      </c>
      <c r="C346" s="25">
        <v>345</v>
      </c>
      <c r="D346" s="25" t="s">
        <v>2417</v>
      </c>
      <c r="E346" s="25" t="s">
        <v>21</v>
      </c>
      <c r="F346" s="26">
        <v>105</v>
      </c>
      <c r="G346" s="26">
        <v>31</v>
      </c>
      <c r="H346" s="26">
        <v>0</v>
      </c>
      <c r="I346" s="27">
        <v>204.75</v>
      </c>
      <c r="J346" s="27">
        <v>114.91</v>
      </c>
      <c r="K346" s="27">
        <v>0</v>
      </c>
      <c r="L346" s="27">
        <v>165.16</v>
      </c>
      <c r="M346" s="27">
        <v>34.47</v>
      </c>
      <c r="N346" s="27">
        <v>0</v>
      </c>
      <c r="O346" s="27">
        <v>-130.69</v>
      </c>
      <c r="P346" s="27">
        <v>-34.47</v>
      </c>
      <c r="Q346" s="28">
        <v>-1</v>
      </c>
    </row>
    <row r="347" spans="1:17">
      <c r="A347" s="25" t="s">
        <v>2356</v>
      </c>
      <c r="B347" s="25" t="s">
        <v>2357</v>
      </c>
      <c r="C347" s="25">
        <v>346</v>
      </c>
      <c r="D347" s="25" t="s">
        <v>2357</v>
      </c>
      <c r="E347" s="25" t="s">
        <v>2358</v>
      </c>
      <c r="F347" s="26">
        <v>192</v>
      </c>
      <c r="G347" s="26">
        <v>125</v>
      </c>
      <c r="H347" s="26">
        <v>65</v>
      </c>
      <c r="I347" s="27">
        <v>749.96</v>
      </c>
      <c r="J347" s="27">
        <v>178.5</v>
      </c>
      <c r="K347" s="27">
        <v>81.900000000000006</v>
      </c>
      <c r="L347" s="27">
        <v>631.9</v>
      </c>
      <c r="M347" s="27">
        <v>108.81</v>
      </c>
      <c r="N347" s="27">
        <v>68.23</v>
      </c>
      <c r="O347" s="27">
        <v>-523.09</v>
      </c>
      <c r="P347" s="27">
        <v>-40.58</v>
      </c>
      <c r="Q347" s="28">
        <v>-0.3729436632662439</v>
      </c>
    </row>
    <row r="348" spans="1:17">
      <c r="A348" s="25" t="s">
        <v>2401</v>
      </c>
      <c r="B348" s="25" t="s">
        <v>2402</v>
      </c>
      <c r="C348" s="25">
        <v>347</v>
      </c>
      <c r="D348" s="25" t="s">
        <v>2403</v>
      </c>
      <c r="E348" s="25" t="s">
        <v>2404</v>
      </c>
      <c r="F348" s="26">
        <v>11</v>
      </c>
      <c r="G348" s="26">
        <v>50</v>
      </c>
      <c r="H348" s="26">
        <v>0</v>
      </c>
      <c r="I348" s="27">
        <v>38.06</v>
      </c>
      <c r="J348" s="27">
        <v>56.35</v>
      </c>
      <c r="K348" s="27">
        <v>0</v>
      </c>
      <c r="L348" s="27">
        <v>18.68</v>
      </c>
      <c r="M348" s="27">
        <v>41.99</v>
      </c>
      <c r="N348" s="27">
        <v>0</v>
      </c>
      <c r="O348" s="27">
        <v>23.31</v>
      </c>
      <c r="P348" s="27">
        <v>-41.99</v>
      </c>
      <c r="Q348" s="28">
        <v>-1</v>
      </c>
    </row>
    <row r="349" spans="1:17" ht="22.5">
      <c r="A349" s="25" t="s">
        <v>2437</v>
      </c>
      <c r="B349" s="25" t="s">
        <v>2438</v>
      </c>
      <c r="C349" s="25">
        <v>348</v>
      </c>
      <c r="D349" s="25" t="s">
        <v>2439</v>
      </c>
      <c r="E349" s="25" t="s">
        <v>2440</v>
      </c>
      <c r="F349" s="26">
        <v>0</v>
      </c>
      <c r="G349" s="26">
        <v>56</v>
      </c>
      <c r="H349" s="26">
        <v>0</v>
      </c>
      <c r="I349" s="27">
        <v>0</v>
      </c>
      <c r="J349" s="27">
        <v>63.42</v>
      </c>
      <c r="K349" s="27">
        <v>0</v>
      </c>
      <c r="L349" s="27">
        <v>0</v>
      </c>
      <c r="M349" s="27">
        <v>44.36</v>
      </c>
      <c r="N349" s="27">
        <v>0</v>
      </c>
      <c r="O349" s="27">
        <v>44.36</v>
      </c>
      <c r="P349" s="27">
        <v>-44.36</v>
      </c>
      <c r="Q349" s="28">
        <v>-1</v>
      </c>
    </row>
    <row r="350" spans="1:17">
      <c r="A350" s="25" t="s">
        <v>2172</v>
      </c>
      <c r="B350" s="25" t="s">
        <v>2173</v>
      </c>
      <c r="C350" s="25">
        <v>349</v>
      </c>
      <c r="D350" s="25" t="s">
        <v>2173</v>
      </c>
      <c r="E350" s="25" t="s">
        <v>21</v>
      </c>
      <c r="F350" s="26">
        <v>955</v>
      </c>
      <c r="G350" s="26">
        <v>1127</v>
      </c>
      <c r="H350" s="26">
        <v>1239</v>
      </c>
      <c r="I350" s="27">
        <v>2750.89</v>
      </c>
      <c r="J350" s="27">
        <v>2119.65</v>
      </c>
      <c r="K350" s="27">
        <v>2093.25</v>
      </c>
      <c r="L350" s="27">
        <v>2311.0100000000002</v>
      </c>
      <c r="M350" s="27">
        <v>1735.53</v>
      </c>
      <c r="N350" s="27">
        <v>1687.93</v>
      </c>
      <c r="O350" s="27">
        <v>-575.48</v>
      </c>
      <c r="P350" s="27">
        <v>-47.6</v>
      </c>
      <c r="Q350" s="28">
        <v>-2.7426780291899305E-2</v>
      </c>
    </row>
    <row r="351" spans="1:17">
      <c r="A351" s="25" t="s">
        <v>1599</v>
      </c>
      <c r="B351" s="25" t="s">
        <v>1600</v>
      </c>
      <c r="C351" s="25">
        <v>350</v>
      </c>
      <c r="D351" s="25" t="s">
        <v>1600</v>
      </c>
      <c r="E351" s="25" t="s">
        <v>877</v>
      </c>
      <c r="F351" s="26">
        <v>8379</v>
      </c>
      <c r="G351" s="26">
        <v>11290</v>
      </c>
      <c r="H351" s="26">
        <v>11888</v>
      </c>
      <c r="I351" s="27">
        <v>41772.93</v>
      </c>
      <c r="J351" s="27">
        <v>56070.54</v>
      </c>
      <c r="K351" s="27">
        <v>56695.69</v>
      </c>
      <c r="L351" s="27">
        <v>34682.85</v>
      </c>
      <c r="M351" s="27">
        <v>47794.52</v>
      </c>
      <c r="N351" s="27">
        <v>47729.64</v>
      </c>
      <c r="O351" s="27">
        <v>13111.67</v>
      </c>
      <c r="P351" s="27">
        <v>-64.88</v>
      </c>
      <c r="Q351" s="28">
        <v>-1.3574778028945579E-3</v>
      </c>
    </row>
    <row r="352" spans="1:17">
      <c r="A352" s="25" t="s">
        <v>2277</v>
      </c>
      <c r="B352" s="25" t="s">
        <v>2278</v>
      </c>
      <c r="C352" s="25">
        <v>351</v>
      </c>
      <c r="D352" s="25" t="s">
        <v>2278</v>
      </c>
      <c r="E352" s="25" t="s">
        <v>2279</v>
      </c>
      <c r="F352" s="26">
        <v>266</v>
      </c>
      <c r="G352" s="26">
        <v>295</v>
      </c>
      <c r="H352" s="26">
        <v>338</v>
      </c>
      <c r="I352" s="27">
        <v>2211.61</v>
      </c>
      <c r="J352" s="27">
        <v>627.08000000000004</v>
      </c>
      <c r="K352" s="27">
        <v>533.85</v>
      </c>
      <c r="L352" s="27">
        <v>1929.99</v>
      </c>
      <c r="M352" s="27">
        <v>458.31</v>
      </c>
      <c r="N352" s="27">
        <v>391.59</v>
      </c>
      <c r="O352" s="27">
        <v>-1471.68</v>
      </c>
      <c r="P352" s="27">
        <v>-66.72</v>
      </c>
      <c r="Q352" s="28">
        <v>-0.14557832035085422</v>
      </c>
    </row>
    <row r="353" spans="1:17">
      <c r="A353" s="25" t="s">
        <v>2143</v>
      </c>
      <c r="B353" s="25" t="s">
        <v>2144</v>
      </c>
      <c r="C353" s="25">
        <v>352</v>
      </c>
      <c r="D353" s="25" t="s">
        <v>2145</v>
      </c>
      <c r="E353" s="25" t="s">
        <v>2146</v>
      </c>
      <c r="F353" s="26">
        <v>1281</v>
      </c>
      <c r="G353" s="26">
        <v>1159</v>
      </c>
      <c r="H353" s="26">
        <v>2086</v>
      </c>
      <c r="I353" s="27">
        <v>5033.1499999999996</v>
      </c>
      <c r="J353" s="27">
        <v>3164.39</v>
      </c>
      <c r="K353" s="27">
        <v>3284.47</v>
      </c>
      <c r="L353" s="27">
        <v>3922.58</v>
      </c>
      <c r="M353" s="27">
        <v>2430.11</v>
      </c>
      <c r="N353" s="27">
        <v>2363.09</v>
      </c>
      <c r="O353" s="27">
        <v>-1492.47</v>
      </c>
      <c r="P353" s="27">
        <v>-67.02</v>
      </c>
      <c r="Q353" s="28">
        <v>-2.7578998481550213E-2</v>
      </c>
    </row>
    <row r="354" spans="1:17">
      <c r="A354" s="25" t="s">
        <v>2010</v>
      </c>
      <c r="B354" s="25" t="s">
        <v>2011</v>
      </c>
      <c r="C354" s="25">
        <v>353</v>
      </c>
      <c r="D354" s="25" t="s">
        <v>2011</v>
      </c>
      <c r="E354" s="25" t="s">
        <v>2012</v>
      </c>
      <c r="F354" s="26">
        <v>1547</v>
      </c>
      <c r="G354" s="26">
        <v>1520</v>
      </c>
      <c r="H354" s="26">
        <v>2031</v>
      </c>
      <c r="I354" s="27">
        <v>9133.1</v>
      </c>
      <c r="J354" s="27">
        <v>8379.75</v>
      </c>
      <c r="K354" s="27">
        <v>8703.5300000000007</v>
      </c>
      <c r="L354" s="27">
        <v>6439.62</v>
      </c>
      <c r="M354" s="27">
        <v>6131.16</v>
      </c>
      <c r="N354" s="27">
        <v>6062.69</v>
      </c>
      <c r="O354" s="27">
        <v>-308.45999999999998</v>
      </c>
      <c r="P354" s="27">
        <v>-68.47</v>
      </c>
      <c r="Q354" s="28">
        <v>-1.1167544151514559E-2</v>
      </c>
    </row>
    <row r="355" spans="1:17">
      <c r="A355" s="25" t="s">
        <v>2283</v>
      </c>
      <c r="B355" s="25" t="s">
        <v>2284</v>
      </c>
      <c r="C355" s="25">
        <v>354</v>
      </c>
      <c r="D355" s="25" t="s">
        <v>2284</v>
      </c>
      <c r="E355" s="25" t="s">
        <v>2285</v>
      </c>
      <c r="F355" s="26">
        <v>0</v>
      </c>
      <c r="G355" s="26">
        <v>387</v>
      </c>
      <c r="H355" s="26">
        <v>264</v>
      </c>
      <c r="I355" s="27">
        <v>0</v>
      </c>
      <c r="J355" s="27">
        <v>652.23</v>
      </c>
      <c r="K355" s="27">
        <v>512.83000000000004</v>
      </c>
      <c r="L355" s="27">
        <v>0</v>
      </c>
      <c r="M355" s="27">
        <v>443.55</v>
      </c>
      <c r="N355" s="27">
        <v>369.65</v>
      </c>
      <c r="O355" s="27">
        <v>443.55</v>
      </c>
      <c r="P355" s="27">
        <v>-73.900000000000006</v>
      </c>
      <c r="Q355" s="28">
        <v>-0.16661030323526096</v>
      </c>
    </row>
    <row r="356" spans="1:17">
      <c r="A356" s="25" t="s">
        <v>2169</v>
      </c>
      <c r="B356" s="25" t="s">
        <v>2170</v>
      </c>
      <c r="C356" s="25">
        <v>355</v>
      </c>
      <c r="D356" s="25" t="s">
        <v>2170</v>
      </c>
      <c r="E356" s="25" t="s">
        <v>2171</v>
      </c>
      <c r="F356" s="26">
        <v>557</v>
      </c>
      <c r="G356" s="26">
        <v>545</v>
      </c>
      <c r="H356" s="26">
        <v>503</v>
      </c>
      <c r="I356" s="27">
        <v>4543.68</v>
      </c>
      <c r="J356" s="27">
        <v>2258.0300000000002</v>
      </c>
      <c r="K356" s="27">
        <v>2202.31</v>
      </c>
      <c r="L356" s="27">
        <v>3361.88</v>
      </c>
      <c r="M356" s="27">
        <v>1817.49</v>
      </c>
      <c r="N356" s="27">
        <v>1743.56</v>
      </c>
      <c r="O356" s="27">
        <v>-1544.39</v>
      </c>
      <c r="P356" s="27">
        <v>-73.930000000000007</v>
      </c>
      <c r="Q356" s="28">
        <v>-4.067697758997299E-2</v>
      </c>
    </row>
    <row r="357" spans="1:17">
      <c r="A357" s="25" t="s">
        <v>2387</v>
      </c>
      <c r="B357" s="25" t="s">
        <v>2388</v>
      </c>
      <c r="C357" s="25">
        <v>356</v>
      </c>
      <c r="D357" s="25" t="s">
        <v>2388</v>
      </c>
      <c r="E357" s="25" t="s">
        <v>2389</v>
      </c>
      <c r="F357" s="26">
        <v>24</v>
      </c>
      <c r="G357" s="26">
        <v>85</v>
      </c>
      <c r="H357" s="26">
        <v>13</v>
      </c>
      <c r="I357" s="27">
        <v>46.8</v>
      </c>
      <c r="J357" s="27">
        <v>156.58000000000001</v>
      </c>
      <c r="K357" s="27">
        <v>24.65</v>
      </c>
      <c r="L357" s="27">
        <v>36.56</v>
      </c>
      <c r="M357" s="27">
        <v>101.62</v>
      </c>
      <c r="N357" s="27">
        <v>17.350000000000001</v>
      </c>
      <c r="O357" s="27">
        <v>65.06</v>
      </c>
      <c r="P357" s="27">
        <v>-84.27</v>
      </c>
      <c r="Q357" s="28">
        <v>-0.82926589254083838</v>
      </c>
    </row>
    <row r="358" spans="1:17">
      <c r="A358" s="25" t="s">
        <v>1833</v>
      </c>
      <c r="B358" s="25" t="s">
        <v>503</v>
      </c>
      <c r="C358" s="25">
        <v>357</v>
      </c>
      <c r="D358" s="25" t="s">
        <v>503</v>
      </c>
      <c r="E358" s="25" t="s">
        <v>1834</v>
      </c>
      <c r="F358" s="26">
        <v>4292</v>
      </c>
      <c r="G358" s="26">
        <v>4768</v>
      </c>
      <c r="H358" s="26">
        <v>4846</v>
      </c>
      <c r="I358" s="27">
        <v>19338.38</v>
      </c>
      <c r="J358" s="27">
        <v>18859.11</v>
      </c>
      <c r="K358" s="27">
        <v>18293.939999999999</v>
      </c>
      <c r="L358" s="27">
        <v>15047.36</v>
      </c>
      <c r="M358" s="27">
        <v>15042.47</v>
      </c>
      <c r="N358" s="27">
        <v>14953.12</v>
      </c>
      <c r="O358" s="27">
        <v>-4.8899999999999997</v>
      </c>
      <c r="P358" s="27">
        <v>-89.35</v>
      </c>
      <c r="Q358" s="28">
        <v>-5.9398489742708473E-3</v>
      </c>
    </row>
    <row r="359" spans="1:17">
      <c r="A359" s="25" t="s">
        <v>2451</v>
      </c>
      <c r="B359" s="25" t="s">
        <v>2452</v>
      </c>
      <c r="C359" s="25">
        <v>358</v>
      </c>
      <c r="D359" s="25" t="s">
        <v>2452</v>
      </c>
      <c r="E359" s="25" t="s">
        <v>2453</v>
      </c>
      <c r="F359" s="26">
        <v>0</v>
      </c>
      <c r="G359" s="26">
        <v>81</v>
      </c>
      <c r="H359" s="26">
        <v>0</v>
      </c>
      <c r="I359" s="27">
        <v>0</v>
      </c>
      <c r="J359" s="27">
        <v>120.96</v>
      </c>
      <c r="K359" s="27">
        <v>0</v>
      </c>
      <c r="L359" s="27">
        <v>0</v>
      </c>
      <c r="M359" s="27">
        <v>92.09</v>
      </c>
      <c r="N359" s="27">
        <v>0</v>
      </c>
      <c r="O359" s="27">
        <v>92.09</v>
      </c>
      <c r="P359" s="27">
        <v>-92.09</v>
      </c>
      <c r="Q359" s="28">
        <v>-1</v>
      </c>
    </row>
    <row r="360" spans="1:17">
      <c r="A360" s="25" t="s">
        <v>2380</v>
      </c>
      <c r="B360" s="25" t="s">
        <v>2381</v>
      </c>
      <c r="C360" s="25">
        <v>359</v>
      </c>
      <c r="D360" s="25" t="s">
        <v>2382</v>
      </c>
      <c r="E360" s="25" t="s">
        <v>21</v>
      </c>
      <c r="F360" s="26">
        <v>167</v>
      </c>
      <c r="G360" s="26">
        <v>90</v>
      </c>
      <c r="H360" s="26">
        <v>20</v>
      </c>
      <c r="I360" s="27">
        <v>431.01</v>
      </c>
      <c r="J360" s="27">
        <v>118.66</v>
      </c>
      <c r="K360" s="27">
        <v>21.6</v>
      </c>
      <c r="L360" s="27">
        <v>397.1</v>
      </c>
      <c r="M360" s="27">
        <v>113.96</v>
      </c>
      <c r="N360" s="27">
        <v>20.09</v>
      </c>
      <c r="O360" s="27">
        <v>-283.14</v>
      </c>
      <c r="P360" s="27">
        <v>-93.87</v>
      </c>
      <c r="Q360" s="28">
        <v>-0.82371007371007376</v>
      </c>
    </row>
    <row r="361" spans="1:17">
      <c r="A361" s="25" t="s">
        <v>2339</v>
      </c>
      <c r="B361" s="25" t="s">
        <v>2340</v>
      </c>
      <c r="C361" s="25">
        <v>360</v>
      </c>
      <c r="D361" s="25" t="s">
        <v>2341</v>
      </c>
      <c r="E361" s="25" t="s">
        <v>941</v>
      </c>
      <c r="F361" s="26">
        <v>162</v>
      </c>
      <c r="G361" s="26">
        <v>177</v>
      </c>
      <c r="H361" s="26">
        <v>147</v>
      </c>
      <c r="I361" s="27">
        <v>423.37</v>
      </c>
      <c r="J361" s="27">
        <v>276.54000000000002</v>
      </c>
      <c r="K361" s="27">
        <v>184.19</v>
      </c>
      <c r="L361" s="27">
        <v>364.77</v>
      </c>
      <c r="M361" s="27">
        <v>238.75</v>
      </c>
      <c r="N361" s="27">
        <v>137.09</v>
      </c>
      <c r="O361" s="27">
        <v>-126.02</v>
      </c>
      <c r="P361" s="27">
        <v>-101.66</v>
      </c>
      <c r="Q361" s="28">
        <v>-0.42580104712041883</v>
      </c>
    </row>
    <row r="362" spans="1:17" ht="22.5">
      <c r="A362" s="25" t="s">
        <v>2421</v>
      </c>
      <c r="B362" s="25" t="s">
        <v>2422</v>
      </c>
      <c r="C362" s="25">
        <v>361</v>
      </c>
      <c r="D362" s="25" t="s">
        <v>2422</v>
      </c>
      <c r="E362" s="25" t="s">
        <v>2423</v>
      </c>
      <c r="F362" s="26">
        <v>0</v>
      </c>
      <c r="G362" s="26">
        <v>39</v>
      </c>
      <c r="H362" s="26">
        <v>0</v>
      </c>
      <c r="I362" s="27">
        <v>0</v>
      </c>
      <c r="J362" s="27">
        <v>162.06</v>
      </c>
      <c r="K362" s="27">
        <v>0</v>
      </c>
      <c r="L362" s="27">
        <v>0</v>
      </c>
      <c r="M362" s="27">
        <v>105.34</v>
      </c>
      <c r="N362" s="27">
        <v>0</v>
      </c>
      <c r="O362" s="27">
        <v>105.34</v>
      </c>
      <c r="P362" s="27">
        <v>-105.34</v>
      </c>
      <c r="Q362" s="28">
        <v>-1</v>
      </c>
    </row>
    <row r="363" spans="1:17">
      <c r="A363" s="25" t="s">
        <v>2093</v>
      </c>
      <c r="B363" s="25" t="s">
        <v>2094</v>
      </c>
      <c r="C363" s="25">
        <v>362</v>
      </c>
      <c r="D363" s="25" t="s">
        <v>2094</v>
      </c>
      <c r="E363" s="25" t="s">
        <v>2095</v>
      </c>
      <c r="F363" s="26">
        <v>265</v>
      </c>
      <c r="G363" s="26">
        <v>1028</v>
      </c>
      <c r="H363" s="26">
        <v>1783</v>
      </c>
      <c r="I363" s="27">
        <v>804.61</v>
      </c>
      <c r="J363" s="27">
        <v>5250.04</v>
      </c>
      <c r="K363" s="27">
        <v>5267.15</v>
      </c>
      <c r="L363" s="27">
        <v>443.6</v>
      </c>
      <c r="M363" s="27">
        <v>3406.84</v>
      </c>
      <c r="N363" s="27">
        <v>3288.25</v>
      </c>
      <c r="O363" s="27">
        <v>2963.24</v>
      </c>
      <c r="P363" s="27">
        <v>-118.59</v>
      </c>
      <c r="Q363" s="28">
        <v>-3.4809383475596152E-2</v>
      </c>
    </row>
    <row r="364" spans="1:17">
      <c r="A364" s="25" t="s">
        <v>2441</v>
      </c>
      <c r="B364" s="25" t="s">
        <v>2442</v>
      </c>
      <c r="C364" s="25">
        <v>363</v>
      </c>
      <c r="D364" s="25" t="s">
        <v>2442</v>
      </c>
      <c r="E364" s="25" t="s">
        <v>2443</v>
      </c>
      <c r="F364" s="26">
        <v>0</v>
      </c>
      <c r="G364" s="26">
        <v>80</v>
      </c>
      <c r="H364" s="26">
        <v>0</v>
      </c>
      <c r="I364" s="27">
        <v>0</v>
      </c>
      <c r="J364" s="27">
        <v>168</v>
      </c>
      <c r="K364" s="27">
        <v>0</v>
      </c>
      <c r="L364" s="27">
        <v>0</v>
      </c>
      <c r="M364" s="27">
        <v>126.84</v>
      </c>
      <c r="N364" s="27">
        <v>0</v>
      </c>
      <c r="O364" s="27">
        <v>126.84</v>
      </c>
      <c r="P364" s="27">
        <v>-126.84</v>
      </c>
      <c r="Q364" s="28">
        <v>-1</v>
      </c>
    </row>
    <row r="365" spans="1:17">
      <c r="A365" s="25" t="s">
        <v>2359</v>
      </c>
      <c r="B365" s="25" t="s">
        <v>2360</v>
      </c>
      <c r="C365" s="25">
        <v>364</v>
      </c>
      <c r="D365" s="25" t="s">
        <v>909</v>
      </c>
      <c r="E365" s="25" t="s">
        <v>1468</v>
      </c>
      <c r="F365" s="26">
        <v>118</v>
      </c>
      <c r="G365" s="26">
        <v>99</v>
      </c>
      <c r="H365" s="26">
        <v>68</v>
      </c>
      <c r="I365" s="27">
        <v>292.56</v>
      </c>
      <c r="J365" s="27">
        <v>263.33999999999997</v>
      </c>
      <c r="K365" s="27">
        <v>73.44</v>
      </c>
      <c r="L365" s="27">
        <v>219.98</v>
      </c>
      <c r="M365" s="27">
        <v>200.03</v>
      </c>
      <c r="N365" s="27">
        <v>50</v>
      </c>
      <c r="O365" s="27">
        <v>-19.95</v>
      </c>
      <c r="P365" s="27">
        <v>-150.03</v>
      </c>
      <c r="Q365" s="28">
        <v>-0.75003749437584366</v>
      </c>
    </row>
    <row r="366" spans="1:17">
      <c r="A366" s="25" t="s">
        <v>2055</v>
      </c>
      <c r="B366" s="25" t="s">
        <v>2056</v>
      </c>
      <c r="C366" s="25">
        <v>365</v>
      </c>
      <c r="D366" s="25" t="s">
        <v>2056</v>
      </c>
      <c r="E366" s="25" t="s">
        <v>2057</v>
      </c>
      <c r="F366" s="26">
        <v>817</v>
      </c>
      <c r="G366" s="26">
        <v>1113</v>
      </c>
      <c r="H366" s="26">
        <v>843</v>
      </c>
      <c r="I366" s="27">
        <v>5169.8100000000004</v>
      </c>
      <c r="J366" s="27">
        <v>5970.84</v>
      </c>
      <c r="K366" s="27">
        <v>5411.59</v>
      </c>
      <c r="L366" s="27">
        <v>4007.91</v>
      </c>
      <c r="M366" s="27">
        <v>4367.57</v>
      </c>
      <c r="N366" s="27">
        <v>4206.93</v>
      </c>
      <c r="O366" s="27">
        <v>359.66</v>
      </c>
      <c r="P366" s="27">
        <v>-160.63999999999999</v>
      </c>
      <c r="Q366" s="28">
        <v>-3.6780177535792213E-2</v>
      </c>
    </row>
    <row r="367" spans="1:17">
      <c r="A367" s="25" t="s">
        <v>2007</v>
      </c>
      <c r="B367" s="25" t="s">
        <v>2008</v>
      </c>
      <c r="C367" s="25">
        <v>366</v>
      </c>
      <c r="D367" s="25" t="s">
        <v>2008</v>
      </c>
      <c r="E367" s="25" t="s">
        <v>2009</v>
      </c>
      <c r="F367" s="26">
        <v>6042</v>
      </c>
      <c r="G367" s="26">
        <v>1993</v>
      </c>
      <c r="H367" s="26">
        <v>2281</v>
      </c>
      <c r="I367" s="27">
        <v>24999.93</v>
      </c>
      <c r="J367" s="27">
        <v>8866.89</v>
      </c>
      <c r="K367" s="27">
        <v>8539.76</v>
      </c>
      <c r="L367" s="27">
        <v>17342.75</v>
      </c>
      <c r="M367" s="27">
        <v>6282.57</v>
      </c>
      <c r="N367" s="27">
        <v>6119.9</v>
      </c>
      <c r="O367" s="27">
        <v>-11060.18</v>
      </c>
      <c r="P367" s="27">
        <v>-162.66999999999999</v>
      </c>
      <c r="Q367" s="28">
        <v>-2.5892270201525808E-2</v>
      </c>
    </row>
    <row r="368" spans="1:17">
      <c r="A368" s="25" t="s">
        <v>2248</v>
      </c>
      <c r="B368" s="25" t="s">
        <v>2249</v>
      </c>
      <c r="C368" s="25">
        <v>367</v>
      </c>
      <c r="D368" s="25" t="s">
        <v>2249</v>
      </c>
      <c r="E368" s="25" t="s">
        <v>2250</v>
      </c>
      <c r="F368" s="26">
        <v>406</v>
      </c>
      <c r="G368" s="26">
        <v>325</v>
      </c>
      <c r="H368" s="26">
        <v>598</v>
      </c>
      <c r="I368" s="27">
        <v>1231.32</v>
      </c>
      <c r="J368" s="27">
        <v>977.8</v>
      </c>
      <c r="K368" s="27">
        <v>744.08</v>
      </c>
      <c r="L368" s="27">
        <v>960.38</v>
      </c>
      <c r="M368" s="27">
        <v>726.01</v>
      </c>
      <c r="N368" s="27">
        <v>540.63</v>
      </c>
      <c r="O368" s="27">
        <v>-234.37</v>
      </c>
      <c r="P368" s="27">
        <v>-185.38</v>
      </c>
      <c r="Q368" s="28">
        <v>-0.25534083552568149</v>
      </c>
    </row>
    <row r="369" spans="1:17">
      <c r="A369" s="25" t="s">
        <v>2294</v>
      </c>
      <c r="B369" s="25" t="s">
        <v>2295</v>
      </c>
      <c r="C369" s="25">
        <v>368</v>
      </c>
      <c r="D369" s="25" t="s">
        <v>2295</v>
      </c>
      <c r="E369" s="25" t="s">
        <v>2296</v>
      </c>
      <c r="F369" s="26">
        <v>344</v>
      </c>
      <c r="G369" s="26">
        <v>386</v>
      </c>
      <c r="H369" s="26">
        <v>275</v>
      </c>
      <c r="I369" s="27">
        <v>1700.74</v>
      </c>
      <c r="J369" s="27">
        <v>651.79</v>
      </c>
      <c r="K369" s="27">
        <v>403.98</v>
      </c>
      <c r="L369" s="27">
        <v>1307.69</v>
      </c>
      <c r="M369" s="27">
        <v>487.13</v>
      </c>
      <c r="N369" s="27">
        <v>298.20999999999998</v>
      </c>
      <c r="O369" s="27">
        <v>-820.56</v>
      </c>
      <c r="P369" s="27">
        <v>-188.92</v>
      </c>
      <c r="Q369" s="28">
        <v>-0.38782255250138564</v>
      </c>
    </row>
    <row r="370" spans="1:17" ht="22.5">
      <c r="A370" s="25" t="s">
        <v>2395</v>
      </c>
      <c r="B370" s="25" t="s">
        <v>2396</v>
      </c>
      <c r="C370" s="25">
        <v>369</v>
      </c>
      <c r="D370" s="25" t="s">
        <v>2397</v>
      </c>
      <c r="E370" s="25" t="s">
        <v>217</v>
      </c>
      <c r="F370" s="26">
        <v>450</v>
      </c>
      <c r="G370" s="26">
        <v>199</v>
      </c>
      <c r="H370" s="26">
        <v>0</v>
      </c>
      <c r="I370" s="27">
        <v>1218.5999999999999</v>
      </c>
      <c r="J370" s="27">
        <v>295.26</v>
      </c>
      <c r="K370" s="27">
        <v>0</v>
      </c>
      <c r="L370" s="27">
        <v>668.61</v>
      </c>
      <c r="M370" s="27">
        <v>208.91</v>
      </c>
      <c r="N370" s="27">
        <v>0</v>
      </c>
      <c r="O370" s="27">
        <v>-459.7</v>
      </c>
      <c r="P370" s="27">
        <v>-208.91</v>
      </c>
      <c r="Q370" s="28">
        <v>-1</v>
      </c>
    </row>
    <row r="371" spans="1:17">
      <c r="A371" s="25" t="s">
        <v>2353</v>
      </c>
      <c r="B371" s="25" t="s">
        <v>2354</v>
      </c>
      <c r="C371" s="25">
        <v>370</v>
      </c>
      <c r="D371" s="25" t="s">
        <v>2354</v>
      </c>
      <c r="E371" s="25" t="s">
        <v>2355</v>
      </c>
      <c r="F371" s="26">
        <v>332</v>
      </c>
      <c r="G371" s="26">
        <v>297</v>
      </c>
      <c r="H371" s="26">
        <v>126</v>
      </c>
      <c r="I371" s="27">
        <v>1001.36</v>
      </c>
      <c r="J371" s="27">
        <v>415.05</v>
      </c>
      <c r="K371" s="27">
        <v>136.08000000000001</v>
      </c>
      <c r="L371" s="27">
        <v>705.33</v>
      </c>
      <c r="M371" s="27">
        <v>305.08</v>
      </c>
      <c r="N371" s="27">
        <v>94.88</v>
      </c>
      <c r="O371" s="27">
        <v>-400.25</v>
      </c>
      <c r="P371" s="27">
        <v>-210.2</v>
      </c>
      <c r="Q371" s="28">
        <v>-0.68899960666054805</v>
      </c>
    </row>
    <row r="372" spans="1:17">
      <c r="A372" s="25" t="s">
        <v>2309</v>
      </c>
      <c r="B372" s="25" t="s">
        <v>2310</v>
      </c>
      <c r="C372" s="25">
        <v>371</v>
      </c>
      <c r="D372" s="25" t="s">
        <v>2310</v>
      </c>
      <c r="E372" s="25" t="s">
        <v>2311</v>
      </c>
      <c r="F372" s="26">
        <v>303</v>
      </c>
      <c r="G372" s="26">
        <v>430</v>
      </c>
      <c r="H372" s="26">
        <v>264</v>
      </c>
      <c r="I372" s="27">
        <v>735.1</v>
      </c>
      <c r="J372" s="27">
        <v>742.27</v>
      </c>
      <c r="K372" s="27">
        <v>446.95</v>
      </c>
      <c r="L372" s="27">
        <v>502.61</v>
      </c>
      <c r="M372" s="27">
        <v>539.82000000000005</v>
      </c>
      <c r="N372" s="27">
        <v>282.06</v>
      </c>
      <c r="O372" s="27">
        <v>37.21</v>
      </c>
      <c r="P372" s="27">
        <v>-257.76</v>
      </c>
      <c r="Q372" s="28">
        <v>-0.47749249749916634</v>
      </c>
    </row>
    <row r="373" spans="1:17">
      <c r="A373" s="25" t="s">
        <v>2240</v>
      </c>
      <c r="B373" s="25" t="s">
        <v>2241</v>
      </c>
      <c r="C373" s="25">
        <v>372</v>
      </c>
      <c r="D373" s="25" t="s">
        <v>2242</v>
      </c>
      <c r="E373" s="25" t="s">
        <v>2243</v>
      </c>
      <c r="F373" s="26">
        <v>311</v>
      </c>
      <c r="G373" s="26">
        <v>462</v>
      </c>
      <c r="H373" s="26">
        <v>420</v>
      </c>
      <c r="I373" s="27">
        <v>2526.84</v>
      </c>
      <c r="J373" s="27">
        <v>996.47</v>
      </c>
      <c r="K373" s="27">
        <v>657.86</v>
      </c>
      <c r="L373" s="27">
        <v>2363.9499999999998</v>
      </c>
      <c r="M373" s="27">
        <v>836.55</v>
      </c>
      <c r="N373" s="27">
        <v>571.27</v>
      </c>
      <c r="O373" s="27">
        <v>-1527.4</v>
      </c>
      <c r="P373" s="27">
        <v>-265.27999999999997</v>
      </c>
      <c r="Q373" s="28">
        <v>-0.31711194788117864</v>
      </c>
    </row>
    <row r="374" spans="1:17">
      <c r="A374" s="25" t="s">
        <v>2257</v>
      </c>
      <c r="B374" s="25" t="s">
        <v>2258</v>
      </c>
      <c r="C374" s="25">
        <v>373</v>
      </c>
      <c r="D374" s="25" t="s">
        <v>2258</v>
      </c>
      <c r="E374" s="25" t="s">
        <v>2259</v>
      </c>
      <c r="F374" s="26">
        <v>451</v>
      </c>
      <c r="G374" s="26">
        <v>458</v>
      </c>
      <c r="H374" s="26">
        <v>399</v>
      </c>
      <c r="I374" s="27">
        <v>2412.27</v>
      </c>
      <c r="J374" s="27">
        <v>1413.49</v>
      </c>
      <c r="K374" s="27">
        <v>901.91</v>
      </c>
      <c r="L374" s="27">
        <v>1616.49</v>
      </c>
      <c r="M374" s="27">
        <v>765.62</v>
      </c>
      <c r="N374" s="27">
        <v>482.12</v>
      </c>
      <c r="O374" s="27">
        <v>-850.87</v>
      </c>
      <c r="P374" s="27">
        <v>-283.5</v>
      </c>
      <c r="Q374" s="28">
        <v>-0.3702881324939265</v>
      </c>
    </row>
    <row r="375" spans="1:17">
      <c r="A375" s="25" t="s">
        <v>2377</v>
      </c>
      <c r="B375" s="25" t="s">
        <v>2378</v>
      </c>
      <c r="C375" s="25">
        <v>374</v>
      </c>
      <c r="D375" s="25" t="s">
        <v>2378</v>
      </c>
      <c r="E375" s="25" t="s">
        <v>2379</v>
      </c>
      <c r="F375" s="26">
        <v>137</v>
      </c>
      <c r="G375" s="26">
        <v>201</v>
      </c>
      <c r="H375" s="26">
        <v>23</v>
      </c>
      <c r="I375" s="27">
        <v>421.46</v>
      </c>
      <c r="J375" s="27">
        <v>427.69</v>
      </c>
      <c r="K375" s="27">
        <v>32.89</v>
      </c>
      <c r="L375" s="27">
        <v>379.24</v>
      </c>
      <c r="M375" s="27">
        <v>360.38</v>
      </c>
      <c r="N375" s="27">
        <v>21.38</v>
      </c>
      <c r="O375" s="27">
        <v>-18.86</v>
      </c>
      <c r="P375" s="27">
        <v>-339</v>
      </c>
      <c r="Q375" s="28">
        <v>-0.94067373328153614</v>
      </c>
    </row>
    <row r="376" spans="1:17">
      <c r="A376" s="25" t="s">
        <v>2234</v>
      </c>
      <c r="B376" s="25" t="s">
        <v>2235</v>
      </c>
      <c r="C376" s="25">
        <v>375</v>
      </c>
      <c r="D376" s="25" t="s">
        <v>2235</v>
      </c>
      <c r="E376" s="25" t="s">
        <v>2236</v>
      </c>
      <c r="F376" s="26">
        <v>292</v>
      </c>
      <c r="G376" s="26">
        <v>482</v>
      </c>
      <c r="H376" s="26">
        <v>446</v>
      </c>
      <c r="I376" s="27">
        <v>2797.64</v>
      </c>
      <c r="J376" s="27">
        <v>1349.85</v>
      </c>
      <c r="K376" s="27">
        <v>942.88</v>
      </c>
      <c r="L376" s="27">
        <v>2096.7600000000002</v>
      </c>
      <c r="M376" s="27">
        <v>1047.53</v>
      </c>
      <c r="N376" s="27">
        <v>664.7</v>
      </c>
      <c r="O376" s="27">
        <v>-1049.23</v>
      </c>
      <c r="P376" s="27">
        <v>-382.83</v>
      </c>
      <c r="Q376" s="28">
        <v>-0.36545970043817361</v>
      </c>
    </row>
    <row r="377" spans="1:17">
      <c r="A377" s="25" t="s">
        <v>2321</v>
      </c>
      <c r="B377" s="25" t="s">
        <v>2322</v>
      </c>
      <c r="C377" s="25">
        <v>376</v>
      </c>
      <c r="D377" s="25" t="s">
        <v>2323</v>
      </c>
      <c r="E377" s="25" t="s">
        <v>2324</v>
      </c>
      <c r="F377" s="26">
        <v>258</v>
      </c>
      <c r="G377" s="26">
        <v>161</v>
      </c>
      <c r="H377" s="26">
        <v>207</v>
      </c>
      <c r="I377" s="27">
        <v>1323.26</v>
      </c>
      <c r="J377" s="27">
        <v>1401.98</v>
      </c>
      <c r="K377" s="27">
        <v>312.02999999999997</v>
      </c>
      <c r="L377" s="27">
        <v>875.97</v>
      </c>
      <c r="M377" s="27">
        <v>621.15</v>
      </c>
      <c r="N377" s="27">
        <v>225.05</v>
      </c>
      <c r="O377" s="27">
        <v>-254.82</v>
      </c>
      <c r="P377" s="27">
        <v>-396.1</v>
      </c>
      <c r="Q377" s="28">
        <v>-0.63768815905980847</v>
      </c>
    </row>
    <row r="378" spans="1:17">
      <c r="A378" s="25" t="s">
        <v>2140</v>
      </c>
      <c r="B378" s="25" t="s">
        <v>2141</v>
      </c>
      <c r="C378" s="25">
        <v>377</v>
      </c>
      <c r="D378" s="25" t="s">
        <v>2141</v>
      </c>
      <c r="E378" s="25" t="s">
        <v>2142</v>
      </c>
      <c r="F378" s="26">
        <v>896</v>
      </c>
      <c r="G378" s="26">
        <v>1012</v>
      </c>
      <c r="H378" s="26">
        <v>982</v>
      </c>
      <c r="I378" s="27">
        <v>2966.16</v>
      </c>
      <c r="J378" s="27">
        <v>3898.77</v>
      </c>
      <c r="K378" s="27">
        <v>3527.55</v>
      </c>
      <c r="L378" s="27">
        <v>2155.0500000000002</v>
      </c>
      <c r="M378" s="27">
        <v>2780.26</v>
      </c>
      <c r="N378" s="27">
        <v>2367.29</v>
      </c>
      <c r="O378" s="27">
        <v>625.21</v>
      </c>
      <c r="P378" s="27">
        <v>-412.97</v>
      </c>
      <c r="Q378" s="28">
        <v>-0.14853646781236288</v>
      </c>
    </row>
    <row r="379" spans="1:17">
      <c r="A379" s="25" t="s">
        <v>2315</v>
      </c>
      <c r="B379" s="25" t="s">
        <v>2316</v>
      </c>
      <c r="C379" s="25">
        <v>378</v>
      </c>
      <c r="D379" s="25" t="s">
        <v>2316</v>
      </c>
      <c r="E379" s="25" t="s">
        <v>2317</v>
      </c>
      <c r="F379" s="26">
        <v>192</v>
      </c>
      <c r="G379" s="26">
        <v>565</v>
      </c>
      <c r="H379" s="26">
        <v>216</v>
      </c>
      <c r="I379" s="27">
        <v>497.7</v>
      </c>
      <c r="J379" s="27">
        <v>981.3</v>
      </c>
      <c r="K379" s="27">
        <v>365.78</v>
      </c>
      <c r="L379" s="27">
        <v>423.95</v>
      </c>
      <c r="M379" s="27">
        <v>702.93</v>
      </c>
      <c r="N379" s="27">
        <v>261.8</v>
      </c>
      <c r="O379" s="27">
        <v>278.98</v>
      </c>
      <c r="P379" s="27">
        <v>-441.13</v>
      </c>
      <c r="Q379" s="28">
        <v>-0.62755893189933565</v>
      </c>
    </row>
    <row r="380" spans="1:17">
      <c r="A380" s="25" t="s">
        <v>1722</v>
      </c>
      <c r="B380" s="25" t="s">
        <v>1723</v>
      </c>
      <c r="C380" s="25">
        <v>379</v>
      </c>
      <c r="D380" s="25" t="s">
        <v>1723</v>
      </c>
      <c r="E380" s="25" t="s">
        <v>1724</v>
      </c>
      <c r="F380" s="26">
        <v>9094</v>
      </c>
      <c r="G380" s="26">
        <v>10809</v>
      </c>
      <c r="H380" s="26">
        <v>10147</v>
      </c>
      <c r="I380" s="27">
        <v>43115.76</v>
      </c>
      <c r="J380" s="27">
        <v>41966.93</v>
      </c>
      <c r="K380" s="27">
        <v>41270.58</v>
      </c>
      <c r="L380" s="27">
        <v>28890.23</v>
      </c>
      <c r="M380" s="27">
        <v>27750.84</v>
      </c>
      <c r="N380" s="27">
        <v>27307.64</v>
      </c>
      <c r="O380" s="27">
        <v>-1139.3900000000001</v>
      </c>
      <c r="P380" s="27">
        <v>-443.2</v>
      </c>
      <c r="Q380" s="28">
        <v>-1.5970687734137057E-2</v>
      </c>
    </row>
    <row r="381" spans="1:17">
      <c r="A381" s="25" t="s">
        <v>1728</v>
      </c>
      <c r="B381" s="25" t="s">
        <v>1729</v>
      </c>
      <c r="C381" s="25">
        <v>380</v>
      </c>
      <c r="D381" s="25" t="s">
        <v>1730</v>
      </c>
      <c r="E381" s="25" t="s">
        <v>80</v>
      </c>
      <c r="F381" s="26">
        <v>5556</v>
      </c>
      <c r="G381" s="26">
        <v>6540</v>
      </c>
      <c r="H381" s="26">
        <v>7148</v>
      </c>
      <c r="I381" s="27">
        <v>21856.04</v>
      </c>
      <c r="J381" s="27">
        <v>31950.89</v>
      </c>
      <c r="K381" s="27">
        <v>30288.79</v>
      </c>
      <c r="L381" s="27">
        <v>18181.11</v>
      </c>
      <c r="M381" s="27">
        <v>26484.84</v>
      </c>
      <c r="N381" s="27">
        <v>26030.35</v>
      </c>
      <c r="O381" s="27">
        <v>8303.73</v>
      </c>
      <c r="P381" s="27">
        <v>-454.49</v>
      </c>
      <c r="Q381" s="28">
        <v>-1.716038307197627E-2</v>
      </c>
    </row>
    <row r="382" spans="1:17">
      <c r="A382" s="25" t="s">
        <v>2251</v>
      </c>
      <c r="B382" s="25" t="s">
        <v>2252</v>
      </c>
      <c r="C382" s="25">
        <v>381</v>
      </c>
      <c r="D382" s="25" t="s">
        <v>2252</v>
      </c>
      <c r="E382" s="25" t="s">
        <v>2253</v>
      </c>
      <c r="F382" s="26">
        <v>641</v>
      </c>
      <c r="G382" s="26">
        <v>757</v>
      </c>
      <c r="H382" s="26">
        <v>507</v>
      </c>
      <c r="I382" s="27">
        <v>1773.71</v>
      </c>
      <c r="J382" s="27">
        <v>1470.35</v>
      </c>
      <c r="K382" s="27">
        <v>823.43</v>
      </c>
      <c r="L382" s="27">
        <v>1234.58</v>
      </c>
      <c r="M382" s="27">
        <v>993.04</v>
      </c>
      <c r="N382" s="27">
        <v>534.1</v>
      </c>
      <c r="O382" s="27">
        <v>-241.54</v>
      </c>
      <c r="P382" s="27">
        <v>-458.94</v>
      </c>
      <c r="Q382" s="28">
        <v>-0.46215661000563929</v>
      </c>
    </row>
    <row r="383" spans="1:17">
      <c r="A383" s="25" t="s">
        <v>1552</v>
      </c>
      <c r="B383" s="25" t="s">
        <v>1553</v>
      </c>
      <c r="C383" s="25">
        <v>382</v>
      </c>
      <c r="D383" s="25" t="s">
        <v>1554</v>
      </c>
      <c r="E383" s="25" t="s">
        <v>1555</v>
      </c>
      <c r="F383" s="26">
        <v>8700</v>
      </c>
      <c r="G383" s="26">
        <v>8866</v>
      </c>
      <c r="H383" s="26">
        <v>9999</v>
      </c>
      <c r="I383" s="27">
        <v>83432.62</v>
      </c>
      <c r="J383" s="27">
        <v>70691.7</v>
      </c>
      <c r="K383" s="27">
        <v>71228.679999999993</v>
      </c>
      <c r="L383" s="27">
        <v>72594.2</v>
      </c>
      <c r="M383" s="27">
        <v>62383.98</v>
      </c>
      <c r="N383" s="27">
        <v>61904.86</v>
      </c>
      <c r="O383" s="27">
        <v>-10210.219999999999</v>
      </c>
      <c r="P383" s="27">
        <v>-479.12</v>
      </c>
      <c r="Q383" s="28">
        <v>-7.6801768659197434E-3</v>
      </c>
    </row>
    <row r="384" spans="1:17">
      <c r="A384" s="25" t="s">
        <v>2058</v>
      </c>
      <c r="B384" s="25" t="s">
        <v>2059</v>
      </c>
      <c r="C384" s="25">
        <v>383</v>
      </c>
      <c r="D384" s="25" t="s">
        <v>2059</v>
      </c>
      <c r="E384" s="25" t="s">
        <v>983</v>
      </c>
      <c r="F384" s="26">
        <v>1120</v>
      </c>
      <c r="G384" s="26">
        <v>1020</v>
      </c>
      <c r="H384" s="26">
        <v>1183</v>
      </c>
      <c r="I384" s="27">
        <v>8722.81</v>
      </c>
      <c r="J384" s="27">
        <v>8615.14</v>
      </c>
      <c r="K384" s="27">
        <v>7666.64</v>
      </c>
      <c r="L384" s="27">
        <v>4890.26</v>
      </c>
      <c r="M384" s="27">
        <v>4688.45</v>
      </c>
      <c r="N384" s="27">
        <v>4191.33</v>
      </c>
      <c r="O384" s="27">
        <v>-201.81</v>
      </c>
      <c r="P384" s="27">
        <v>-497.12</v>
      </c>
      <c r="Q384" s="28">
        <v>-0.1060307777623735</v>
      </c>
    </row>
    <row r="385" spans="1:17">
      <c r="A385" s="25" t="s">
        <v>1824</v>
      </c>
      <c r="B385" s="25" t="s">
        <v>1825</v>
      </c>
      <c r="C385" s="25">
        <v>384</v>
      </c>
      <c r="D385" s="25" t="s">
        <v>1825</v>
      </c>
      <c r="E385" s="25" t="s">
        <v>1826</v>
      </c>
      <c r="F385" s="26">
        <v>3591</v>
      </c>
      <c r="G385" s="26">
        <v>4575</v>
      </c>
      <c r="H385" s="26">
        <v>5183</v>
      </c>
      <c r="I385" s="27">
        <v>19902.96</v>
      </c>
      <c r="J385" s="27">
        <v>19651.740000000002</v>
      </c>
      <c r="K385" s="27">
        <v>18946.490000000002</v>
      </c>
      <c r="L385" s="27">
        <v>15552.83</v>
      </c>
      <c r="M385" s="27">
        <v>15548.67</v>
      </c>
      <c r="N385" s="27">
        <v>15017.1</v>
      </c>
      <c r="O385" s="27">
        <v>-4.16</v>
      </c>
      <c r="P385" s="27">
        <v>-531.57000000000005</v>
      </c>
      <c r="Q385" s="28">
        <v>-3.4187489991105352E-2</v>
      </c>
    </row>
    <row r="386" spans="1:17">
      <c r="A386" s="25" t="s">
        <v>1409</v>
      </c>
      <c r="B386" s="25" t="s">
        <v>1410</v>
      </c>
      <c r="C386" s="25">
        <v>385</v>
      </c>
      <c r="D386" s="25" t="s">
        <v>1410</v>
      </c>
      <c r="E386" s="25" t="s">
        <v>1411</v>
      </c>
      <c r="F386" s="26">
        <v>35591</v>
      </c>
      <c r="G386" s="26">
        <v>39142</v>
      </c>
      <c r="H386" s="26">
        <v>40954</v>
      </c>
      <c r="I386" s="27">
        <v>228325.49</v>
      </c>
      <c r="J386" s="27">
        <v>210623.42</v>
      </c>
      <c r="K386" s="27">
        <v>207405.03</v>
      </c>
      <c r="L386" s="27">
        <v>159599.81</v>
      </c>
      <c r="M386" s="27">
        <v>145316.13</v>
      </c>
      <c r="N386" s="27">
        <v>144765.60999999999</v>
      </c>
      <c r="O386" s="27">
        <v>-14283.68</v>
      </c>
      <c r="P386" s="27">
        <v>-550.52</v>
      </c>
      <c r="Q386" s="28">
        <v>-3.7884300937549051E-3</v>
      </c>
    </row>
    <row r="387" spans="1:17">
      <c r="A387" s="25" t="s">
        <v>2374</v>
      </c>
      <c r="B387" s="25" t="s">
        <v>2375</v>
      </c>
      <c r="C387" s="25">
        <v>386</v>
      </c>
      <c r="D387" s="25" t="s">
        <v>2375</v>
      </c>
      <c r="E387" s="25" t="s">
        <v>2376</v>
      </c>
      <c r="F387" s="26">
        <v>15</v>
      </c>
      <c r="G387" s="26">
        <v>59</v>
      </c>
      <c r="H387" s="26">
        <v>24</v>
      </c>
      <c r="I387" s="27">
        <v>31.2</v>
      </c>
      <c r="J387" s="27">
        <v>716.07</v>
      </c>
      <c r="K387" s="27">
        <v>31.02</v>
      </c>
      <c r="L387" s="27">
        <v>20.38</v>
      </c>
      <c r="M387" s="27">
        <v>591.05999999999995</v>
      </c>
      <c r="N387" s="27">
        <v>24.29</v>
      </c>
      <c r="O387" s="27">
        <v>570.67999999999995</v>
      </c>
      <c r="P387" s="27">
        <v>-566.77</v>
      </c>
      <c r="Q387" s="28">
        <v>-0.95890434135282376</v>
      </c>
    </row>
    <row r="388" spans="1:17">
      <c r="A388" s="25" t="s">
        <v>2405</v>
      </c>
      <c r="B388" s="25" t="s">
        <v>2406</v>
      </c>
      <c r="C388" s="25">
        <v>387</v>
      </c>
      <c r="D388" s="25" t="s">
        <v>2407</v>
      </c>
      <c r="E388" s="25" t="s">
        <v>2408</v>
      </c>
      <c r="F388" s="26">
        <v>0</v>
      </c>
      <c r="G388" s="26">
        <v>219</v>
      </c>
      <c r="H388" s="26">
        <v>0</v>
      </c>
      <c r="I388" s="27">
        <v>0</v>
      </c>
      <c r="J388" s="27">
        <v>753.12</v>
      </c>
      <c r="K388" s="27">
        <v>0</v>
      </c>
      <c r="L388" s="27">
        <v>0</v>
      </c>
      <c r="M388" s="27">
        <v>579.84</v>
      </c>
      <c r="N388" s="27">
        <v>0</v>
      </c>
      <c r="O388" s="27">
        <v>579.84</v>
      </c>
      <c r="P388" s="27">
        <v>-579.84</v>
      </c>
      <c r="Q388" s="28">
        <v>-1</v>
      </c>
    </row>
    <row r="389" spans="1:17" ht="22.5">
      <c r="A389" s="25" t="s">
        <v>2390</v>
      </c>
      <c r="B389" s="25" t="s">
        <v>2391</v>
      </c>
      <c r="C389" s="25">
        <v>388</v>
      </c>
      <c r="D389" s="25" t="s">
        <v>2392</v>
      </c>
      <c r="E389" s="25" t="s">
        <v>21</v>
      </c>
      <c r="F389" s="26">
        <v>14</v>
      </c>
      <c r="G389" s="26">
        <v>40</v>
      </c>
      <c r="H389" s="26">
        <v>23</v>
      </c>
      <c r="I389" s="27">
        <v>33.74</v>
      </c>
      <c r="J389" s="27">
        <v>810.08</v>
      </c>
      <c r="K389" s="27">
        <v>35.42</v>
      </c>
      <c r="L389" s="27">
        <v>11.81</v>
      </c>
      <c r="M389" s="27">
        <v>621.57000000000005</v>
      </c>
      <c r="N389" s="27">
        <v>13.86</v>
      </c>
      <c r="O389" s="27">
        <v>609.76</v>
      </c>
      <c r="P389" s="27">
        <v>-607.71</v>
      </c>
      <c r="Q389" s="28">
        <v>-0.97770162652637671</v>
      </c>
    </row>
    <row r="390" spans="1:17">
      <c r="A390" s="25" t="s">
        <v>2044</v>
      </c>
      <c r="B390" s="25" t="s">
        <v>2045</v>
      </c>
      <c r="C390" s="25">
        <v>389</v>
      </c>
      <c r="D390" s="25" t="s">
        <v>2045</v>
      </c>
      <c r="E390" s="25" t="s">
        <v>21</v>
      </c>
      <c r="F390" s="26">
        <v>646</v>
      </c>
      <c r="G390" s="26">
        <v>304</v>
      </c>
      <c r="H390" s="26">
        <v>211</v>
      </c>
      <c r="I390" s="27">
        <v>8565.24</v>
      </c>
      <c r="J390" s="27">
        <v>5417.02</v>
      </c>
      <c r="K390" s="27">
        <v>4602.82</v>
      </c>
      <c r="L390" s="27">
        <v>8183.04</v>
      </c>
      <c r="M390" s="27">
        <v>5132.8599999999997</v>
      </c>
      <c r="N390" s="27">
        <v>4504.54</v>
      </c>
      <c r="O390" s="27">
        <v>-3050.18</v>
      </c>
      <c r="P390" s="27">
        <v>-628.32000000000005</v>
      </c>
      <c r="Q390" s="28">
        <v>-0.12241128727454091</v>
      </c>
    </row>
    <row r="391" spans="1:17">
      <c r="A391" s="25" t="s">
        <v>1931</v>
      </c>
      <c r="B391" s="25" t="s">
        <v>1932</v>
      </c>
      <c r="C391" s="25">
        <v>390</v>
      </c>
      <c r="D391" s="25" t="s">
        <v>1933</v>
      </c>
      <c r="E391" s="25" t="s">
        <v>1934</v>
      </c>
      <c r="F391" s="26">
        <v>3214</v>
      </c>
      <c r="G391" s="26">
        <v>3535</v>
      </c>
      <c r="H391" s="26">
        <v>3000</v>
      </c>
      <c r="I391" s="27">
        <v>20321.71</v>
      </c>
      <c r="J391" s="27">
        <v>13836.34</v>
      </c>
      <c r="K391" s="27">
        <v>12768.46</v>
      </c>
      <c r="L391" s="27">
        <v>14512.72</v>
      </c>
      <c r="M391" s="27">
        <v>9897.6299999999992</v>
      </c>
      <c r="N391" s="27">
        <v>9226.4</v>
      </c>
      <c r="O391" s="27">
        <v>-4615.09</v>
      </c>
      <c r="P391" s="27">
        <v>-671.23</v>
      </c>
      <c r="Q391" s="28">
        <v>-6.7817245138482654E-2</v>
      </c>
    </row>
    <row r="392" spans="1:17">
      <c r="A392" s="25" t="s">
        <v>2265</v>
      </c>
      <c r="B392" s="25" t="s">
        <v>2266</v>
      </c>
      <c r="C392" s="25">
        <v>391</v>
      </c>
      <c r="D392" s="25" t="s">
        <v>2267</v>
      </c>
      <c r="E392" s="25" t="s">
        <v>2268</v>
      </c>
      <c r="F392" s="26">
        <v>555</v>
      </c>
      <c r="G392" s="26">
        <v>539</v>
      </c>
      <c r="H392" s="26">
        <v>356</v>
      </c>
      <c r="I392" s="27">
        <v>1412.88</v>
      </c>
      <c r="J392" s="27">
        <v>1356.85</v>
      </c>
      <c r="K392" s="27">
        <v>526.07000000000005</v>
      </c>
      <c r="L392" s="27">
        <v>1186.26</v>
      </c>
      <c r="M392" s="27">
        <v>1152.49</v>
      </c>
      <c r="N392" s="27">
        <v>465.32</v>
      </c>
      <c r="O392" s="27">
        <v>-33.770000000000003</v>
      </c>
      <c r="P392" s="27">
        <v>-687.17</v>
      </c>
      <c r="Q392" s="28">
        <v>-0.59624812362797075</v>
      </c>
    </row>
    <row r="393" spans="1:17">
      <c r="A393" s="25" t="s">
        <v>1941</v>
      </c>
      <c r="B393" s="25" t="s">
        <v>1942</v>
      </c>
      <c r="C393" s="25">
        <v>392</v>
      </c>
      <c r="D393" s="25" t="s">
        <v>1942</v>
      </c>
      <c r="E393" s="25" t="s">
        <v>1362</v>
      </c>
      <c r="F393" s="26">
        <v>3550</v>
      </c>
      <c r="G393" s="26">
        <v>3524</v>
      </c>
      <c r="H393" s="26">
        <v>3732</v>
      </c>
      <c r="I393" s="27">
        <v>16808.87</v>
      </c>
      <c r="J393" s="27">
        <v>12692.13</v>
      </c>
      <c r="K393" s="27">
        <v>10748.31</v>
      </c>
      <c r="L393" s="27">
        <v>13415.34</v>
      </c>
      <c r="M393" s="27">
        <v>9384.06</v>
      </c>
      <c r="N393" s="27">
        <v>8528.58</v>
      </c>
      <c r="O393" s="27">
        <v>-4031.28</v>
      </c>
      <c r="P393" s="27">
        <v>-855.48</v>
      </c>
      <c r="Q393" s="28">
        <v>-9.1163099980179157E-2</v>
      </c>
    </row>
    <row r="394" spans="1:17">
      <c r="A394" s="25" t="s">
        <v>1855</v>
      </c>
      <c r="B394" s="25" t="s">
        <v>1856</v>
      </c>
      <c r="C394" s="25">
        <v>393</v>
      </c>
      <c r="D394" s="25" t="s">
        <v>1856</v>
      </c>
      <c r="E394" s="25" t="s">
        <v>1857</v>
      </c>
      <c r="F394" s="26">
        <v>2829</v>
      </c>
      <c r="G394" s="26">
        <v>3516</v>
      </c>
      <c r="H394" s="26">
        <v>3169</v>
      </c>
      <c r="I394" s="27">
        <v>18108</v>
      </c>
      <c r="J394" s="27">
        <v>19177.5</v>
      </c>
      <c r="K394" s="27">
        <v>18172.12</v>
      </c>
      <c r="L394" s="27">
        <v>13585.72</v>
      </c>
      <c r="M394" s="27">
        <v>14600.92</v>
      </c>
      <c r="N394" s="27">
        <v>13722.84</v>
      </c>
      <c r="O394" s="27">
        <v>1015.2</v>
      </c>
      <c r="P394" s="27">
        <v>-878.08</v>
      </c>
      <c r="Q394" s="28">
        <v>-6.0138676193007015E-2</v>
      </c>
    </row>
    <row r="395" spans="1:17">
      <c r="A395" s="25" t="s">
        <v>2137</v>
      </c>
      <c r="B395" s="25" t="s">
        <v>2138</v>
      </c>
      <c r="C395" s="25">
        <v>394</v>
      </c>
      <c r="D395" s="25" t="s">
        <v>2139</v>
      </c>
      <c r="E395" s="25" t="s">
        <v>21</v>
      </c>
      <c r="F395" s="26">
        <v>273</v>
      </c>
      <c r="G395" s="26">
        <v>342</v>
      </c>
      <c r="H395" s="26">
        <v>339</v>
      </c>
      <c r="I395" s="27">
        <v>1797.88</v>
      </c>
      <c r="J395" s="27">
        <v>3928.73</v>
      </c>
      <c r="K395" s="27">
        <v>2798.07</v>
      </c>
      <c r="L395" s="27">
        <v>1315.67</v>
      </c>
      <c r="M395" s="27">
        <v>3332.99</v>
      </c>
      <c r="N395" s="27">
        <v>2387.23</v>
      </c>
      <c r="O395" s="27">
        <v>2017.32</v>
      </c>
      <c r="P395" s="27">
        <v>-945.76</v>
      </c>
      <c r="Q395" s="28">
        <v>-0.28375722699438044</v>
      </c>
    </row>
    <row r="396" spans="1:17">
      <c r="A396" s="25" t="s">
        <v>2153</v>
      </c>
      <c r="B396" s="25" t="s">
        <v>2154</v>
      </c>
      <c r="C396" s="25">
        <v>395</v>
      </c>
      <c r="D396" s="25" t="s">
        <v>2154</v>
      </c>
      <c r="E396" s="25" t="s">
        <v>2155</v>
      </c>
      <c r="F396" s="26">
        <v>1296</v>
      </c>
      <c r="G396" s="26">
        <v>495</v>
      </c>
      <c r="H396" s="26">
        <v>423</v>
      </c>
      <c r="I396" s="27">
        <v>11817.02</v>
      </c>
      <c r="J396" s="27">
        <v>3806.51</v>
      </c>
      <c r="K396" s="27">
        <v>2730.45</v>
      </c>
      <c r="L396" s="27">
        <v>10686.38</v>
      </c>
      <c r="M396" s="27">
        <v>3110.33</v>
      </c>
      <c r="N396" s="27">
        <v>2143.73</v>
      </c>
      <c r="O396" s="27">
        <v>-7576.05</v>
      </c>
      <c r="P396" s="27">
        <v>-966.6</v>
      </c>
      <c r="Q396" s="28">
        <v>-0.31077088283236831</v>
      </c>
    </row>
    <row r="397" spans="1:17">
      <c r="A397" s="25" t="s">
        <v>1953</v>
      </c>
      <c r="B397" s="25" t="s">
        <v>1954</v>
      </c>
      <c r="C397" s="25">
        <v>396</v>
      </c>
      <c r="D397" s="25" t="s">
        <v>1954</v>
      </c>
      <c r="E397" s="25" t="s">
        <v>1955</v>
      </c>
      <c r="F397" s="26">
        <v>3791</v>
      </c>
      <c r="G397" s="26">
        <v>3724</v>
      </c>
      <c r="H397" s="26">
        <v>2948</v>
      </c>
      <c r="I397" s="27">
        <v>14347.44</v>
      </c>
      <c r="J397" s="27">
        <v>12233.4</v>
      </c>
      <c r="K397" s="27">
        <v>10516.43</v>
      </c>
      <c r="L397" s="27">
        <v>10177.85</v>
      </c>
      <c r="M397" s="27">
        <v>8771.4500000000007</v>
      </c>
      <c r="N397" s="27">
        <v>7704.89</v>
      </c>
      <c r="O397" s="27">
        <v>-1406.4</v>
      </c>
      <c r="P397" s="27">
        <v>-1066.56</v>
      </c>
      <c r="Q397" s="28">
        <v>-0.12159449121866965</v>
      </c>
    </row>
    <row r="398" spans="1:17">
      <c r="A398" s="25" t="s">
        <v>1848</v>
      </c>
      <c r="B398" s="25" t="s">
        <v>1849</v>
      </c>
      <c r="C398" s="25">
        <v>397</v>
      </c>
      <c r="D398" s="25" t="s">
        <v>1849</v>
      </c>
      <c r="E398" s="25" t="s">
        <v>1850</v>
      </c>
      <c r="F398" s="26">
        <v>3488</v>
      </c>
      <c r="G398" s="26">
        <v>4210</v>
      </c>
      <c r="H398" s="26">
        <v>4271</v>
      </c>
      <c r="I398" s="27">
        <v>15132.23</v>
      </c>
      <c r="J398" s="27">
        <v>20807.78</v>
      </c>
      <c r="K398" s="27">
        <v>19073.98</v>
      </c>
      <c r="L398" s="27">
        <v>10883.87</v>
      </c>
      <c r="M398" s="27">
        <v>14915.24</v>
      </c>
      <c r="N398" s="27">
        <v>13810.09</v>
      </c>
      <c r="O398" s="27">
        <v>4031.37</v>
      </c>
      <c r="P398" s="27">
        <v>-1105.1500000000001</v>
      </c>
      <c r="Q398" s="28">
        <v>-7.4095354818293241E-2</v>
      </c>
    </row>
    <row r="399" spans="1:17">
      <c r="A399" s="25" t="s">
        <v>2194</v>
      </c>
      <c r="B399" s="25" t="s">
        <v>2195</v>
      </c>
      <c r="C399" s="25">
        <v>398</v>
      </c>
      <c r="D399" s="25" t="s">
        <v>2195</v>
      </c>
      <c r="E399" s="25" t="s">
        <v>2196</v>
      </c>
      <c r="F399" s="26">
        <v>904</v>
      </c>
      <c r="G399" s="26">
        <v>1409</v>
      </c>
      <c r="H399" s="26">
        <v>1077</v>
      </c>
      <c r="I399" s="27">
        <v>2756.78</v>
      </c>
      <c r="J399" s="27">
        <v>3455.7</v>
      </c>
      <c r="K399" s="27">
        <v>2007.51</v>
      </c>
      <c r="L399" s="27">
        <v>2012.1</v>
      </c>
      <c r="M399" s="27">
        <v>2515.96</v>
      </c>
      <c r="N399" s="27">
        <v>1410.33</v>
      </c>
      <c r="O399" s="27">
        <v>503.86</v>
      </c>
      <c r="P399" s="27">
        <v>-1105.6300000000001</v>
      </c>
      <c r="Q399" s="28">
        <v>-0.43944657307747342</v>
      </c>
    </row>
    <row r="400" spans="1:17" ht="22.5">
      <c r="A400" s="25" t="s">
        <v>2300</v>
      </c>
      <c r="B400" s="25" t="s">
        <v>2301</v>
      </c>
      <c r="C400" s="25">
        <v>399</v>
      </c>
      <c r="D400" s="25" t="s">
        <v>2302</v>
      </c>
      <c r="E400" s="25" t="s">
        <v>191</v>
      </c>
      <c r="F400" s="26">
        <v>123</v>
      </c>
      <c r="G400" s="26">
        <v>269</v>
      </c>
      <c r="H400" s="26">
        <v>69</v>
      </c>
      <c r="I400" s="27">
        <v>474.38</v>
      </c>
      <c r="J400" s="27">
        <v>1649.45</v>
      </c>
      <c r="K400" s="27">
        <v>341.68</v>
      </c>
      <c r="L400" s="27">
        <v>409.5</v>
      </c>
      <c r="M400" s="27">
        <v>1428.5</v>
      </c>
      <c r="N400" s="27">
        <v>295.06</v>
      </c>
      <c r="O400" s="27">
        <v>1019</v>
      </c>
      <c r="P400" s="27">
        <v>-1133.44</v>
      </c>
      <c r="Q400" s="28">
        <v>-0.79344767238361924</v>
      </c>
    </row>
    <row r="401" spans="1:17">
      <c r="A401" s="25" t="s">
        <v>2147</v>
      </c>
      <c r="B401" s="25" t="s">
        <v>2148</v>
      </c>
      <c r="C401" s="25">
        <v>400</v>
      </c>
      <c r="D401" s="25" t="s">
        <v>2148</v>
      </c>
      <c r="E401" s="25" t="s">
        <v>2149</v>
      </c>
      <c r="F401" s="26">
        <v>834</v>
      </c>
      <c r="G401" s="26">
        <v>684</v>
      </c>
      <c r="H401" s="26">
        <v>897</v>
      </c>
      <c r="I401" s="27">
        <v>5496.87</v>
      </c>
      <c r="J401" s="27">
        <v>4577.6099999999997</v>
      </c>
      <c r="K401" s="27">
        <v>3193.2</v>
      </c>
      <c r="L401" s="27">
        <v>3958.45</v>
      </c>
      <c r="M401" s="27">
        <v>3539.86</v>
      </c>
      <c r="N401" s="27">
        <v>2355</v>
      </c>
      <c r="O401" s="27">
        <v>-418.59</v>
      </c>
      <c r="P401" s="27">
        <v>-1184.8599999999999</v>
      </c>
      <c r="Q401" s="28">
        <v>-0.33471945218172466</v>
      </c>
    </row>
    <row r="402" spans="1:17">
      <c r="A402" s="25" t="s">
        <v>1845</v>
      </c>
      <c r="B402" s="25" t="s">
        <v>1846</v>
      </c>
      <c r="C402" s="25">
        <v>401</v>
      </c>
      <c r="D402" s="25" t="s">
        <v>1846</v>
      </c>
      <c r="E402" s="25" t="s">
        <v>1847</v>
      </c>
      <c r="F402" s="26">
        <v>5214</v>
      </c>
      <c r="G402" s="26">
        <v>4534</v>
      </c>
      <c r="H402" s="26">
        <v>4234</v>
      </c>
      <c r="I402" s="27">
        <v>28494.21</v>
      </c>
      <c r="J402" s="27">
        <v>18062.349999999999</v>
      </c>
      <c r="K402" s="27">
        <v>16289.93</v>
      </c>
      <c r="L402" s="27">
        <v>24460.73</v>
      </c>
      <c r="M402" s="27">
        <v>15122</v>
      </c>
      <c r="N402" s="27">
        <v>13931.7</v>
      </c>
      <c r="O402" s="27">
        <v>-9338.73</v>
      </c>
      <c r="P402" s="27">
        <v>-1190.3</v>
      </c>
      <c r="Q402" s="28">
        <v>-7.8713133183441336E-2</v>
      </c>
    </row>
    <row r="403" spans="1:17">
      <c r="A403" s="25" t="s">
        <v>1892</v>
      </c>
      <c r="B403" s="25" t="s">
        <v>1893</v>
      </c>
      <c r="C403" s="25">
        <v>402</v>
      </c>
      <c r="D403" s="25" t="s">
        <v>1893</v>
      </c>
      <c r="E403" s="25" t="s">
        <v>1894</v>
      </c>
      <c r="F403" s="26">
        <v>4025</v>
      </c>
      <c r="G403" s="26">
        <v>3024</v>
      </c>
      <c r="H403" s="26">
        <v>2642</v>
      </c>
      <c r="I403" s="27">
        <v>20830.310000000001</v>
      </c>
      <c r="J403" s="27">
        <v>14765</v>
      </c>
      <c r="K403" s="27">
        <v>13999.83</v>
      </c>
      <c r="L403" s="27">
        <v>16736.55</v>
      </c>
      <c r="M403" s="27">
        <v>12211.44</v>
      </c>
      <c r="N403" s="27">
        <v>11001.22</v>
      </c>
      <c r="O403" s="27">
        <v>-4525.1099999999997</v>
      </c>
      <c r="P403" s="27">
        <v>-1210.22</v>
      </c>
      <c r="Q403" s="28">
        <v>-9.9105429007553578E-2</v>
      </c>
    </row>
    <row r="404" spans="1:17">
      <c r="A404" s="25" t="s">
        <v>1882</v>
      </c>
      <c r="B404" s="25" t="s">
        <v>1883</v>
      </c>
      <c r="C404" s="25">
        <v>403</v>
      </c>
      <c r="D404" s="25" t="s">
        <v>1884</v>
      </c>
      <c r="E404" s="25" t="s">
        <v>1885</v>
      </c>
      <c r="F404" s="26">
        <v>4153</v>
      </c>
      <c r="G404" s="26">
        <v>4616</v>
      </c>
      <c r="H404" s="26">
        <v>3776</v>
      </c>
      <c r="I404" s="27">
        <v>19172.57</v>
      </c>
      <c r="J404" s="27">
        <v>17603.97</v>
      </c>
      <c r="K404" s="27">
        <v>15511.19</v>
      </c>
      <c r="L404" s="27">
        <v>14530.77</v>
      </c>
      <c r="M404" s="27">
        <v>12719.63</v>
      </c>
      <c r="N404" s="27">
        <v>11375.43</v>
      </c>
      <c r="O404" s="27">
        <v>-1811.14</v>
      </c>
      <c r="P404" s="27">
        <v>-1344.2</v>
      </c>
      <c r="Q404" s="28">
        <v>-0.10567917463007966</v>
      </c>
    </row>
    <row r="405" spans="1:17" ht="22.5">
      <c r="A405" s="25" t="s">
        <v>2211</v>
      </c>
      <c r="B405" s="25" t="s">
        <v>2212</v>
      </c>
      <c r="C405" s="25">
        <v>404</v>
      </c>
      <c r="D405" s="25" t="s">
        <v>2213</v>
      </c>
      <c r="E405" s="25" t="s">
        <v>2214</v>
      </c>
      <c r="F405" s="26">
        <v>651</v>
      </c>
      <c r="G405" s="26">
        <v>246</v>
      </c>
      <c r="H405" s="26">
        <v>290</v>
      </c>
      <c r="I405" s="27">
        <v>10576.8</v>
      </c>
      <c r="J405" s="27">
        <v>3285.31</v>
      </c>
      <c r="K405" s="27">
        <v>1309.24</v>
      </c>
      <c r="L405" s="27">
        <v>7105.72</v>
      </c>
      <c r="M405" s="27">
        <v>2416.7399999999998</v>
      </c>
      <c r="N405" s="27">
        <v>1058.47</v>
      </c>
      <c r="O405" s="27">
        <v>-4688.9799999999996</v>
      </c>
      <c r="P405" s="27">
        <v>-1358.27</v>
      </c>
      <c r="Q405" s="28">
        <v>-0.56202570404760133</v>
      </c>
    </row>
    <row r="406" spans="1:17">
      <c r="A406" s="25" t="s">
        <v>2004</v>
      </c>
      <c r="B406" s="25" t="s">
        <v>2005</v>
      </c>
      <c r="C406" s="25">
        <v>405</v>
      </c>
      <c r="D406" s="25" t="s">
        <v>2005</v>
      </c>
      <c r="E406" s="25" t="s">
        <v>2006</v>
      </c>
      <c r="F406" s="26">
        <v>2141</v>
      </c>
      <c r="G406" s="26">
        <v>2297</v>
      </c>
      <c r="H406" s="26">
        <v>2532</v>
      </c>
      <c r="I406" s="27">
        <v>10031.17</v>
      </c>
      <c r="J406" s="27">
        <v>9921.7199999999993</v>
      </c>
      <c r="K406" s="27">
        <v>8755.66</v>
      </c>
      <c r="L406" s="27">
        <v>7307.23</v>
      </c>
      <c r="M406" s="27">
        <v>7557.18</v>
      </c>
      <c r="N406" s="27">
        <v>6184</v>
      </c>
      <c r="O406" s="27">
        <v>249.95</v>
      </c>
      <c r="P406" s="27">
        <v>-1373.18</v>
      </c>
      <c r="Q406" s="28">
        <v>-0.18170534511550604</v>
      </c>
    </row>
    <row r="407" spans="1:17">
      <c r="A407" s="25" t="s">
        <v>1493</v>
      </c>
      <c r="B407" s="25" t="s">
        <v>1494</v>
      </c>
      <c r="C407" s="25">
        <v>406</v>
      </c>
      <c r="D407" s="25" t="s">
        <v>1494</v>
      </c>
      <c r="E407" s="25" t="s">
        <v>1495</v>
      </c>
      <c r="F407" s="26">
        <v>20699</v>
      </c>
      <c r="G407" s="26">
        <v>22150</v>
      </c>
      <c r="H407" s="26">
        <v>20948</v>
      </c>
      <c r="I407" s="27">
        <v>140909.32999999999</v>
      </c>
      <c r="J407" s="27">
        <v>114558.37</v>
      </c>
      <c r="K407" s="27">
        <v>112719.1</v>
      </c>
      <c r="L407" s="27">
        <v>109576</v>
      </c>
      <c r="M407" s="27">
        <v>87679.97</v>
      </c>
      <c r="N407" s="27">
        <v>86276.86</v>
      </c>
      <c r="O407" s="27">
        <v>-21896.03</v>
      </c>
      <c r="P407" s="27">
        <v>-1403.11</v>
      </c>
      <c r="Q407" s="28">
        <v>-1.6002628650534437E-2</v>
      </c>
    </row>
    <row r="408" spans="1:17" ht="22.5">
      <c r="A408" s="25" t="s">
        <v>1768</v>
      </c>
      <c r="B408" s="25" t="s">
        <v>1769</v>
      </c>
      <c r="C408" s="25">
        <v>407</v>
      </c>
      <c r="D408" s="25" t="s">
        <v>1770</v>
      </c>
      <c r="E408" s="25" t="s">
        <v>1771</v>
      </c>
      <c r="F408" s="26">
        <v>3277</v>
      </c>
      <c r="G408" s="26">
        <v>3437</v>
      </c>
      <c r="H408" s="26">
        <v>3355</v>
      </c>
      <c r="I408" s="27">
        <v>26249.69</v>
      </c>
      <c r="J408" s="27">
        <v>24404.11</v>
      </c>
      <c r="K408" s="27">
        <v>22108.87</v>
      </c>
      <c r="L408" s="27">
        <v>24059.43</v>
      </c>
      <c r="M408" s="27">
        <v>22034.37</v>
      </c>
      <c r="N408" s="27">
        <v>20553.400000000001</v>
      </c>
      <c r="O408" s="27">
        <v>-2025.06</v>
      </c>
      <c r="P408" s="27">
        <v>-1480.97</v>
      </c>
      <c r="Q408" s="28">
        <v>-6.7211814996298969E-2</v>
      </c>
    </row>
    <row r="409" spans="1:17">
      <c r="A409" s="25" t="s">
        <v>1996</v>
      </c>
      <c r="B409" s="25" t="s">
        <v>1997</v>
      </c>
      <c r="C409" s="25">
        <v>408</v>
      </c>
      <c r="D409" s="25" t="s">
        <v>1998</v>
      </c>
      <c r="E409" s="25" t="s">
        <v>1999</v>
      </c>
      <c r="F409" s="26">
        <v>3134</v>
      </c>
      <c r="G409" s="26">
        <v>3580</v>
      </c>
      <c r="H409" s="26">
        <v>3558</v>
      </c>
      <c r="I409" s="27">
        <v>13300.64</v>
      </c>
      <c r="J409" s="27">
        <v>11153.35</v>
      </c>
      <c r="K409" s="27">
        <v>8502.85</v>
      </c>
      <c r="L409" s="27">
        <v>9711.41</v>
      </c>
      <c r="M409" s="27">
        <v>7854.18</v>
      </c>
      <c r="N409" s="27">
        <v>6295.92</v>
      </c>
      <c r="O409" s="27">
        <v>-1857.23</v>
      </c>
      <c r="P409" s="27">
        <v>-1558.26</v>
      </c>
      <c r="Q409" s="28">
        <v>-0.19839881438928061</v>
      </c>
    </row>
    <row r="410" spans="1:17">
      <c r="A410" s="25" t="s">
        <v>2254</v>
      </c>
      <c r="B410" s="25" t="s">
        <v>2255</v>
      </c>
      <c r="C410" s="25">
        <v>409</v>
      </c>
      <c r="D410" s="25" t="s">
        <v>2255</v>
      </c>
      <c r="E410" s="25" t="s">
        <v>2256</v>
      </c>
      <c r="F410" s="26">
        <v>590</v>
      </c>
      <c r="G410" s="26">
        <v>590</v>
      </c>
      <c r="H410" s="26">
        <v>502</v>
      </c>
      <c r="I410" s="27">
        <v>2795.15</v>
      </c>
      <c r="J410" s="27">
        <v>2616.3000000000002</v>
      </c>
      <c r="K410" s="27">
        <v>784.36</v>
      </c>
      <c r="L410" s="27">
        <v>2117.11</v>
      </c>
      <c r="M410" s="27">
        <v>2090.23</v>
      </c>
      <c r="N410" s="27">
        <v>518.52</v>
      </c>
      <c r="O410" s="27">
        <v>-26.88</v>
      </c>
      <c r="P410" s="27">
        <v>-1571.71</v>
      </c>
      <c r="Q410" s="28">
        <v>-0.7519316056127795</v>
      </c>
    </row>
    <row r="411" spans="1:17">
      <c r="A411" s="25" t="s">
        <v>2098</v>
      </c>
      <c r="B411" s="25" t="s">
        <v>2099</v>
      </c>
      <c r="C411" s="25">
        <v>410</v>
      </c>
      <c r="D411" s="25" t="s">
        <v>2100</v>
      </c>
      <c r="E411" s="25" t="s">
        <v>2101</v>
      </c>
      <c r="F411" s="26">
        <v>1983</v>
      </c>
      <c r="G411" s="26">
        <v>2146</v>
      </c>
      <c r="H411" s="26">
        <v>1652</v>
      </c>
      <c r="I411" s="27">
        <v>6569.52</v>
      </c>
      <c r="J411" s="27">
        <v>6393.38</v>
      </c>
      <c r="K411" s="27">
        <v>4332.3999999999996</v>
      </c>
      <c r="L411" s="27">
        <v>4966.0600000000004</v>
      </c>
      <c r="M411" s="27">
        <v>4779.2700000000004</v>
      </c>
      <c r="N411" s="27">
        <v>3198.09</v>
      </c>
      <c r="O411" s="27">
        <v>-186.79</v>
      </c>
      <c r="P411" s="27">
        <v>-1581.18</v>
      </c>
      <c r="Q411" s="28">
        <v>-0.33084132095487384</v>
      </c>
    </row>
    <row r="412" spans="1:17">
      <c r="A412" s="25" t="s">
        <v>2197</v>
      </c>
      <c r="B412" s="25" t="s">
        <v>2198</v>
      </c>
      <c r="C412" s="25">
        <v>411</v>
      </c>
      <c r="D412" s="25" t="s">
        <v>2199</v>
      </c>
      <c r="E412" s="25" t="s">
        <v>2200</v>
      </c>
      <c r="F412" s="26">
        <v>1064</v>
      </c>
      <c r="G412" s="26">
        <v>1454</v>
      </c>
      <c r="H412" s="26">
        <v>1208</v>
      </c>
      <c r="I412" s="27">
        <v>4953</v>
      </c>
      <c r="J412" s="27">
        <v>3896.29</v>
      </c>
      <c r="K412" s="27">
        <v>1909.83</v>
      </c>
      <c r="L412" s="27">
        <v>3444.26</v>
      </c>
      <c r="M412" s="27">
        <v>2981.48</v>
      </c>
      <c r="N412" s="27">
        <v>1396.43</v>
      </c>
      <c r="O412" s="27">
        <v>-462.78</v>
      </c>
      <c r="P412" s="27">
        <v>-1585.05</v>
      </c>
      <c r="Q412" s="28">
        <v>-0.53163194118357326</v>
      </c>
    </row>
    <row r="413" spans="1:17">
      <c r="A413" s="25" t="s">
        <v>2124</v>
      </c>
      <c r="B413" s="25" t="s">
        <v>2125</v>
      </c>
      <c r="C413" s="25">
        <v>412</v>
      </c>
      <c r="D413" s="25" t="s">
        <v>2126</v>
      </c>
      <c r="E413" s="25" t="s">
        <v>2127</v>
      </c>
      <c r="F413" s="26">
        <v>2573</v>
      </c>
      <c r="G413" s="26">
        <v>2054</v>
      </c>
      <c r="H413" s="26">
        <v>1430</v>
      </c>
      <c r="I413" s="27">
        <v>8416.93</v>
      </c>
      <c r="J413" s="27">
        <v>6646.67</v>
      </c>
      <c r="K413" s="27">
        <v>3839.68</v>
      </c>
      <c r="L413" s="27">
        <v>6348.48</v>
      </c>
      <c r="M413" s="27">
        <v>4534.57</v>
      </c>
      <c r="N413" s="27">
        <v>2901.01</v>
      </c>
      <c r="O413" s="27">
        <v>-1813.91</v>
      </c>
      <c r="P413" s="27">
        <v>-1633.56</v>
      </c>
      <c r="Q413" s="28">
        <v>-0.36024584469971793</v>
      </c>
    </row>
    <row r="414" spans="1:17">
      <c r="A414" s="25" t="s">
        <v>2000</v>
      </c>
      <c r="B414" s="25" t="s">
        <v>2001</v>
      </c>
      <c r="C414" s="25">
        <v>413</v>
      </c>
      <c r="D414" s="25" t="s">
        <v>2002</v>
      </c>
      <c r="E414" s="25" t="s">
        <v>2003</v>
      </c>
      <c r="F414" s="26">
        <v>2051</v>
      </c>
      <c r="G414" s="26">
        <v>3001</v>
      </c>
      <c r="H414" s="26">
        <v>2888</v>
      </c>
      <c r="I414" s="27">
        <v>8182.9</v>
      </c>
      <c r="J414" s="27">
        <v>12613.57</v>
      </c>
      <c r="K414" s="27">
        <v>10250.870000000001</v>
      </c>
      <c r="L414" s="27">
        <v>4455.18</v>
      </c>
      <c r="M414" s="27">
        <v>7850.29</v>
      </c>
      <c r="N414" s="27">
        <v>6204.61</v>
      </c>
      <c r="O414" s="27">
        <v>3395.11</v>
      </c>
      <c r="P414" s="27">
        <v>-1645.68</v>
      </c>
      <c r="Q414" s="28">
        <v>-0.2096330199266524</v>
      </c>
    </row>
    <row r="415" spans="1:17">
      <c r="A415" s="25" t="s">
        <v>1976</v>
      </c>
      <c r="B415" s="25" t="s">
        <v>1977</v>
      </c>
      <c r="C415" s="25">
        <v>414</v>
      </c>
      <c r="D415" s="25" t="s">
        <v>1977</v>
      </c>
      <c r="E415" s="25" t="s">
        <v>1978</v>
      </c>
      <c r="F415" s="26">
        <v>3243</v>
      </c>
      <c r="G415" s="26">
        <v>3086</v>
      </c>
      <c r="H415" s="26">
        <v>2908</v>
      </c>
      <c r="I415" s="27">
        <v>12890.52</v>
      </c>
      <c r="J415" s="27">
        <v>10594.65</v>
      </c>
      <c r="K415" s="27">
        <v>8266.24</v>
      </c>
      <c r="L415" s="27">
        <v>10780.93</v>
      </c>
      <c r="M415" s="27">
        <v>8673.48</v>
      </c>
      <c r="N415" s="27">
        <v>7010.68</v>
      </c>
      <c r="O415" s="27">
        <v>-2107.4499999999998</v>
      </c>
      <c r="P415" s="27">
        <v>-1662.8</v>
      </c>
      <c r="Q415" s="28">
        <v>-0.19171082425969738</v>
      </c>
    </row>
    <row r="416" spans="1:17">
      <c r="A416" s="25" t="s">
        <v>2204</v>
      </c>
      <c r="B416" s="25" t="s">
        <v>2205</v>
      </c>
      <c r="C416" s="25">
        <v>415</v>
      </c>
      <c r="D416" s="25" t="s">
        <v>2206</v>
      </c>
      <c r="E416" s="25" t="s">
        <v>2207</v>
      </c>
      <c r="F416" s="26">
        <v>635</v>
      </c>
      <c r="G416" s="26">
        <v>661</v>
      </c>
      <c r="H416" s="26">
        <v>555</v>
      </c>
      <c r="I416" s="27">
        <v>2202.64</v>
      </c>
      <c r="J416" s="27">
        <v>3076.4</v>
      </c>
      <c r="K416" s="27">
        <v>1364.01</v>
      </c>
      <c r="L416" s="27">
        <v>1900.66</v>
      </c>
      <c r="M416" s="27">
        <v>2785.58</v>
      </c>
      <c r="N416" s="27">
        <v>1079.23</v>
      </c>
      <c r="O416" s="27">
        <v>884.92</v>
      </c>
      <c r="P416" s="27">
        <v>-1706.35</v>
      </c>
      <c r="Q416" s="28">
        <v>-0.6125654262308029</v>
      </c>
    </row>
    <row r="417" spans="1:17">
      <c r="A417" s="25" t="s">
        <v>2269</v>
      </c>
      <c r="B417" s="25" t="s">
        <v>2270</v>
      </c>
      <c r="C417" s="25">
        <v>416</v>
      </c>
      <c r="D417" s="25" t="s">
        <v>2270</v>
      </c>
      <c r="E417" s="25" t="s">
        <v>2271</v>
      </c>
      <c r="F417" s="26">
        <v>450</v>
      </c>
      <c r="G417" s="26">
        <v>519</v>
      </c>
      <c r="H417" s="26">
        <v>266</v>
      </c>
      <c r="I417" s="27">
        <v>2778.75</v>
      </c>
      <c r="J417" s="27">
        <v>2457</v>
      </c>
      <c r="K417" s="27">
        <v>567.1</v>
      </c>
      <c r="L417" s="27">
        <v>2415.25</v>
      </c>
      <c r="M417" s="27">
        <v>2153.41</v>
      </c>
      <c r="N417" s="27">
        <v>445.08</v>
      </c>
      <c r="O417" s="27">
        <v>-261.83999999999997</v>
      </c>
      <c r="P417" s="27">
        <v>-1708.33</v>
      </c>
      <c r="Q417" s="28">
        <v>-0.79331386034243367</v>
      </c>
    </row>
    <row r="418" spans="1:17">
      <c r="A418" s="25" t="s">
        <v>2237</v>
      </c>
      <c r="B418" s="25" t="s">
        <v>2238</v>
      </c>
      <c r="C418" s="25">
        <v>417</v>
      </c>
      <c r="D418" s="25" t="s">
        <v>2238</v>
      </c>
      <c r="E418" s="25" t="s">
        <v>2239</v>
      </c>
      <c r="F418" s="26">
        <v>562</v>
      </c>
      <c r="G418" s="26">
        <v>717</v>
      </c>
      <c r="H418" s="26">
        <v>543</v>
      </c>
      <c r="I418" s="27">
        <v>1473.72</v>
      </c>
      <c r="J418" s="27">
        <v>2810.71</v>
      </c>
      <c r="K418" s="27">
        <v>827.52</v>
      </c>
      <c r="L418" s="27">
        <v>1026.6400000000001</v>
      </c>
      <c r="M418" s="27">
        <v>2349.52</v>
      </c>
      <c r="N418" s="27">
        <v>621.72</v>
      </c>
      <c r="O418" s="27">
        <v>1322.88</v>
      </c>
      <c r="P418" s="27">
        <v>-1727.8</v>
      </c>
      <c r="Q418" s="28">
        <v>-0.73538424869760632</v>
      </c>
    </row>
    <row r="419" spans="1:17">
      <c r="A419" s="25" t="s">
        <v>1466</v>
      </c>
      <c r="B419" s="25" t="s">
        <v>1467</v>
      </c>
      <c r="C419" s="25">
        <v>418</v>
      </c>
      <c r="D419" s="25" t="s">
        <v>1467</v>
      </c>
      <c r="E419" s="25" t="s">
        <v>1468</v>
      </c>
      <c r="F419" s="26">
        <v>27016</v>
      </c>
      <c r="G419" s="26">
        <v>29893</v>
      </c>
      <c r="H419" s="26">
        <v>32321</v>
      </c>
      <c r="I419" s="27">
        <v>149568.74</v>
      </c>
      <c r="J419" s="27">
        <v>143311.32999999999</v>
      </c>
      <c r="K419" s="27">
        <v>141815.43</v>
      </c>
      <c r="L419" s="27">
        <v>105721.98</v>
      </c>
      <c r="M419" s="27">
        <v>100459.58</v>
      </c>
      <c r="N419" s="27">
        <v>98710.38</v>
      </c>
      <c r="O419" s="27">
        <v>-5262.4</v>
      </c>
      <c r="P419" s="27">
        <v>-1749.2</v>
      </c>
      <c r="Q419" s="28">
        <v>-1.7411978031363459E-2</v>
      </c>
    </row>
    <row r="420" spans="1:17">
      <c r="A420" s="25" t="s">
        <v>2052</v>
      </c>
      <c r="B420" s="25" t="s">
        <v>2053</v>
      </c>
      <c r="C420" s="25">
        <v>419</v>
      </c>
      <c r="D420" s="25" t="s">
        <v>2053</v>
      </c>
      <c r="E420" s="25" t="s">
        <v>2054</v>
      </c>
      <c r="F420" s="26">
        <v>1151</v>
      </c>
      <c r="G420" s="26">
        <v>1195</v>
      </c>
      <c r="H420" s="26">
        <v>1107</v>
      </c>
      <c r="I420" s="27">
        <v>10930.2</v>
      </c>
      <c r="J420" s="27">
        <v>7878.32</v>
      </c>
      <c r="K420" s="27">
        <v>5507.62</v>
      </c>
      <c r="L420" s="27">
        <v>8216.17</v>
      </c>
      <c r="M420" s="27">
        <v>5988.11</v>
      </c>
      <c r="N420" s="27">
        <v>4226.32</v>
      </c>
      <c r="O420" s="27">
        <v>-2228.06</v>
      </c>
      <c r="P420" s="27">
        <v>-1761.79</v>
      </c>
      <c r="Q420" s="28">
        <v>-0.29421470213473033</v>
      </c>
    </row>
    <row r="421" spans="1:17">
      <c r="A421" s="25" t="s">
        <v>1725</v>
      </c>
      <c r="B421" s="25" t="s">
        <v>1726</v>
      </c>
      <c r="C421" s="25">
        <v>420</v>
      </c>
      <c r="D421" s="25" t="s">
        <v>1726</v>
      </c>
      <c r="E421" s="25" t="s">
        <v>1727</v>
      </c>
      <c r="F421" s="26">
        <v>7788</v>
      </c>
      <c r="G421" s="26">
        <v>7335</v>
      </c>
      <c r="H421" s="26">
        <v>7388</v>
      </c>
      <c r="I421" s="27">
        <v>37498.800000000003</v>
      </c>
      <c r="J421" s="27">
        <v>31839.040000000001</v>
      </c>
      <c r="K421" s="27">
        <v>30341.78</v>
      </c>
      <c r="L421" s="27">
        <v>32952.51</v>
      </c>
      <c r="M421" s="27">
        <v>28561.55</v>
      </c>
      <c r="N421" s="27">
        <v>26783.84</v>
      </c>
      <c r="O421" s="27">
        <v>-4390.96</v>
      </c>
      <c r="P421" s="27">
        <v>-1777.71</v>
      </c>
      <c r="Q421" s="28">
        <v>-6.2241369953661481E-2</v>
      </c>
    </row>
    <row r="422" spans="1:17">
      <c r="A422" s="25" t="s">
        <v>1419</v>
      </c>
      <c r="B422" s="25" t="s">
        <v>503</v>
      </c>
      <c r="C422" s="25">
        <v>421</v>
      </c>
      <c r="D422" s="25" t="s">
        <v>503</v>
      </c>
      <c r="E422" s="25" t="s">
        <v>1420</v>
      </c>
      <c r="F422" s="26">
        <v>22966</v>
      </c>
      <c r="G422" s="26">
        <v>28055</v>
      </c>
      <c r="H422" s="26">
        <v>28156</v>
      </c>
      <c r="I422" s="27">
        <v>186919.97</v>
      </c>
      <c r="J422" s="27">
        <v>184895.11</v>
      </c>
      <c r="K422" s="27">
        <v>180699.89</v>
      </c>
      <c r="L422" s="27">
        <v>138486.57999999999</v>
      </c>
      <c r="M422" s="27">
        <v>138578.82999999999</v>
      </c>
      <c r="N422" s="27">
        <v>136787.09</v>
      </c>
      <c r="O422" s="27">
        <v>92.25</v>
      </c>
      <c r="P422" s="27">
        <v>-1791.74</v>
      </c>
      <c r="Q422" s="28">
        <v>-1.292939188474892E-2</v>
      </c>
    </row>
    <row r="423" spans="1:17">
      <c r="A423" s="25" t="s">
        <v>2085</v>
      </c>
      <c r="B423" s="25" t="s">
        <v>2086</v>
      </c>
      <c r="C423" s="25">
        <v>422</v>
      </c>
      <c r="D423" s="25" t="s">
        <v>2086</v>
      </c>
      <c r="E423" s="25" t="s">
        <v>2087</v>
      </c>
      <c r="F423" s="26">
        <v>1290</v>
      </c>
      <c r="G423" s="26">
        <v>1713</v>
      </c>
      <c r="H423" s="26">
        <v>1198</v>
      </c>
      <c r="I423" s="27">
        <v>6517</v>
      </c>
      <c r="J423" s="27">
        <v>7778.19</v>
      </c>
      <c r="K423" s="27">
        <v>4969.01</v>
      </c>
      <c r="L423" s="27">
        <v>4528.79</v>
      </c>
      <c r="M423" s="27">
        <v>5311.97</v>
      </c>
      <c r="N423" s="27">
        <v>3432.42</v>
      </c>
      <c r="O423" s="27">
        <v>783.18</v>
      </c>
      <c r="P423" s="27">
        <v>-1879.55</v>
      </c>
      <c r="Q423" s="28">
        <v>-0.35383294709872232</v>
      </c>
    </row>
    <row r="424" spans="1:17">
      <c r="A424" s="25" t="s">
        <v>2037</v>
      </c>
      <c r="B424" s="25" t="s">
        <v>2038</v>
      </c>
      <c r="C424" s="25">
        <v>423</v>
      </c>
      <c r="D424" s="25" t="s">
        <v>2039</v>
      </c>
      <c r="E424" s="25" t="s">
        <v>2040</v>
      </c>
      <c r="F424" s="26">
        <v>1512</v>
      </c>
      <c r="G424" s="26">
        <v>1422</v>
      </c>
      <c r="H424" s="26">
        <v>1113</v>
      </c>
      <c r="I424" s="27">
        <v>8951.0300000000007</v>
      </c>
      <c r="J424" s="27">
        <v>7151.24</v>
      </c>
      <c r="K424" s="27">
        <v>5348.39</v>
      </c>
      <c r="L424" s="27">
        <v>8491.31</v>
      </c>
      <c r="M424" s="27">
        <v>6796.69</v>
      </c>
      <c r="N424" s="27">
        <v>4816.49</v>
      </c>
      <c r="O424" s="27">
        <v>-1694.62</v>
      </c>
      <c r="P424" s="27">
        <v>-1980.2</v>
      </c>
      <c r="Q424" s="28">
        <v>-0.29134770013050471</v>
      </c>
    </row>
    <row r="425" spans="1:17">
      <c r="A425" s="25" t="s">
        <v>910</v>
      </c>
      <c r="B425" s="25" t="s">
        <v>911</v>
      </c>
      <c r="C425" s="25">
        <v>424</v>
      </c>
      <c r="D425" s="25" t="s">
        <v>911</v>
      </c>
      <c r="E425" s="25" t="s">
        <v>912</v>
      </c>
      <c r="F425" s="26">
        <v>138573</v>
      </c>
      <c r="G425" s="26">
        <v>149639</v>
      </c>
      <c r="H425" s="26">
        <v>149582</v>
      </c>
      <c r="I425" s="27">
        <v>1329759.74</v>
      </c>
      <c r="J425" s="27">
        <v>1369779.55</v>
      </c>
      <c r="K425" s="27">
        <v>1376349.16</v>
      </c>
      <c r="L425" s="27">
        <v>1038944.28</v>
      </c>
      <c r="M425" s="27">
        <v>1086621.7</v>
      </c>
      <c r="N425" s="27">
        <v>1084600.76</v>
      </c>
      <c r="O425" s="27">
        <v>47677.42</v>
      </c>
      <c r="P425" s="27">
        <v>-2020.94</v>
      </c>
      <c r="Q425" s="28">
        <v>-1.8598376969648225E-3</v>
      </c>
    </row>
    <row r="426" spans="1:17">
      <c r="A426" s="25" t="s">
        <v>2186</v>
      </c>
      <c r="B426" s="25" t="s">
        <v>2187</v>
      </c>
      <c r="C426" s="25">
        <v>425</v>
      </c>
      <c r="D426" s="25" t="s">
        <v>2187</v>
      </c>
      <c r="E426" s="25" t="s">
        <v>2188</v>
      </c>
      <c r="F426" s="26">
        <v>1103</v>
      </c>
      <c r="G426" s="26">
        <v>1166</v>
      </c>
      <c r="H426" s="26">
        <v>313</v>
      </c>
      <c r="I426" s="27">
        <v>4059.57</v>
      </c>
      <c r="J426" s="27">
        <v>4122.5200000000004</v>
      </c>
      <c r="K426" s="27">
        <v>2025.21</v>
      </c>
      <c r="L426" s="27">
        <v>3512.01</v>
      </c>
      <c r="M426" s="27">
        <v>3650.82</v>
      </c>
      <c r="N426" s="27">
        <v>1555.77</v>
      </c>
      <c r="O426" s="27">
        <v>138.81</v>
      </c>
      <c r="P426" s="27">
        <v>-2095.0500000000002</v>
      </c>
      <c r="Q426" s="28">
        <v>-0.57385737998586617</v>
      </c>
    </row>
    <row r="427" spans="1:17" ht="22.5">
      <c r="A427" s="25" t="s">
        <v>1908</v>
      </c>
      <c r="B427" s="25" t="s">
        <v>1909</v>
      </c>
      <c r="C427" s="25">
        <v>426</v>
      </c>
      <c r="D427" s="25" t="s">
        <v>1910</v>
      </c>
      <c r="E427" s="25" t="s">
        <v>1911</v>
      </c>
      <c r="F427" s="26">
        <v>4343</v>
      </c>
      <c r="G427" s="26">
        <v>3628</v>
      </c>
      <c r="H427" s="26">
        <v>3675</v>
      </c>
      <c r="I427" s="27">
        <v>20925.25</v>
      </c>
      <c r="J427" s="27">
        <v>15289.91</v>
      </c>
      <c r="K427" s="27">
        <v>12764.81</v>
      </c>
      <c r="L427" s="27">
        <v>15850.98</v>
      </c>
      <c r="M427" s="27">
        <v>11689.14</v>
      </c>
      <c r="N427" s="27">
        <v>9546.15</v>
      </c>
      <c r="O427" s="27">
        <v>-4161.84</v>
      </c>
      <c r="P427" s="27">
        <v>-2142.9899999999998</v>
      </c>
      <c r="Q427" s="28">
        <v>-0.18333170789296732</v>
      </c>
    </row>
    <row r="428" spans="1:17">
      <c r="A428" s="25" t="s">
        <v>1962</v>
      </c>
      <c r="B428" s="25" t="s">
        <v>1963</v>
      </c>
      <c r="C428" s="25">
        <v>427</v>
      </c>
      <c r="D428" s="25" t="s">
        <v>1964</v>
      </c>
      <c r="E428" s="25" t="s">
        <v>1965</v>
      </c>
      <c r="F428" s="26">
        <v>2735</v>
      </c>
      <c r="G428" s="26">
        <v>2884</v>
      </c>
      <c r="H428" s="26">
        <v>2415</v>
      </c>
      <c r="I428" s="27">
        <v>11228.61</v>
      </c>
      <c r="J428" s="27">
        <v>11850.37</v>
      </c>
      <c r="K428" s="27">
        <v>9743.94</v>
      </c>
      <c r="L428" s="27">
        <v>8538.06</v>
      </c>
      <c r="M428" s="27">
        <v>9495.7800000000007</v>
      </c>
      <c r="N428" s="27">
        <v>7267.15</v>
      </c>
      <c r="O428" s="27">
        <v>957.72</v>
      </c>
      <c r="P428" s="27">
        <v>-2228.63</v>
      </c>
      <c r="Q428" s="28">
        <v>-0.23469688640638262</v>
      </c>
    </row>
    <row r="429" spans="1:17">
      <c r="A429" s="25" t="s">
        <v>2166</v>
      </c>
      <c r="B429" s="25" t="s">
        <v>2167</v>
      </c>
      <c r="C429" s="25">
        <v>428</v>
      </c>
      <c r="D429" s="25" t="s">
        <v>2167</v>
      </c>
      <c r="E429" s="25" t="s">
        <v>2168</v>
      </c>
      <c r="F429" s="26">
        <v>1132</v>
      </c>
      <c r="G429" s="26">
        <v>1130</v>
      </c>
      <c r="H429" s="26">
        <v>791</v>
      </c>
      <c r="I429" s="27">
        <v>4591.97</v>
      </c>
      <c r="J429" s="27">
        <v>4745.9399999999996</v>
      </c>
      <c r="K429" s="27">
        <v>2195.58</v>
      </c>
      <c r="L429" s="27">
        <v>3763.17</v>
      </c>
      <c r="M429" s="27">
        <v>4093.81</v>
      </c>
      <c r="N429" s="27">
        <v>1813</v>
      </c>
      <c r="O429" s="27">
        <v>330.64</v>
      </c>
      <c r="P429" s="27">
        <v>-2280.81</v>
      </c>
      <c r="Q429" s="28">
        <v>-0.55713626181967413</v>
      </c>
    </row>
    <row r="430" spans="1:17">
      <c r="A430" s="25" t="s">
        <v>2191</v>
      </c>
      <c r="B430" s="25" t="s">
        <v>2192</v>
      </c>
      <c r="C430" s="25">
        <v>429</v>
      </c>
      <c r="D430" s="25" t="s">
        <v>2192</v>
      </c>
      <c r="E430" s="25" t="s">
        <v>2193</v>
      </c>
      <c r="F430" s="26">
        <v>1559</v>
      </c>
      <c r="G430" s="26">
        <v>766</v>
      </c>
      <c r="H430" s="26">
        <v>705</v>
      </c>
      <c r="I430" s="27">
        <v>5245.14</v>
      </c>
      <c r="J430" s="27">
        <v>5123.1899999999996</v>
      </c>
      <c r="K430" s="27">
        <v>2241.69</v>
      </c>
      <c r="L430" s="27">
        <v>3340.45</v>
      </c>
      <c r="M430" s="27">
        <v>3849.88</v>
      </c>
      <c r="N430" s="27">
        <v>1487.21</v>
      </c>
      <c r="O430" s="27">
        <v>509.43</v>
      </c>
      <c r="P430" s="27">
        <v>-2362.67</v>
      </c>
      <c r="Q430" s="28">
        <v>-0.61369964778122954</v>
      </c>
    </row>
    <row r="431" spans="1:17">
      <c r="A431" s="25" t="s">
        <v>1122</v>
      </c>
      <c r="B431" s="25" t="s">
        <v>1123</v>
      </c>
      <c r="C431" s="25">
        <v>430</v>
      </c>
      <c r="D431" s="25" t="s">
        <v>1123</v>
      </c>
      <c r="E431" s="25" t="s">
        <v>1124</v>
      </c>
      <c r="F431" s="26">
        <v>97103</v>
      </c>
      <c r="G431" s="26">
        <v>100787</v>
      </c>
      <c r="H431" s="26">
        <v>102759</v>
      </c>
      <c r="I431" s="27">
        <v>854495.94</v>
      </c>
      <c r="J431" s="27">
        <v>815282.56</v>
      </c>
      <c r="K431" s="27">
        <v>811348.41</v>
      </c>
      <c r="L431" s="27">
        <v>584875.42000000004</v>
      </c>
      <c r="M431" s="27">
        <v>556557.15</v>
      </c>
      <c r="N431" s="27">
        <v>554127.06999999995</v>
      </c>
      <c r="O431" s="27">
        <v>-28318.27</v>
      </c>
      <c r="P431" s="27">
        <v>-2430.08</v>
      </c>
      <c r="Q431" s="28">
        <v>-4.3662721788768682E-3</v>
      </c>
    </row>
    <row r="432" spans="1:17">
      <c r="A432" s="25" t="s">
        <v>1759</v>
      </c>
      <c r="B432" s="25" t="s">
        <v>1760</v>
      </c>
      <c r="C432" s="25">
        <v>431</v>
      </c>
      <c r="D432" s="25" t="s">
        <v>1760</v>
      </c>
      <c r="E432" s="25" t="s">
        <v>1761</v>
      </c>
      <c r="F432" s="26">
        <v>6159</v>
      </c>
      <c r="G432" s="26">
        <v>7782</v>
      </c>
      <c r="H432" s="26">
        <v>7292</v>
      </c>
      <c r="I432" s="27">
        <v>32329.05</v>
      </c>
      <c r="J432" s="27">
        <v>28556.560000000001</v>
      </c>
      <c r="K432" s="27">
        <v>25289.53</v>
      </c>
      <c r="L432" s="27">
        <v>28372.92</v>
      </c>
      <c r="M432" s="27">
        <v>23528.27</v>
      </c>
      <c r="N432" s="27">
        <v>21069.14</v>
      </c>
      <c r="O432" s="27">
        <v>-4844.6499999999996</v>
      </c>
      <c r="P432" s="27">
        <v>-2459.13</v>
      </c>
      <c r="Q432" s="28">
        <v>-0.10451809674064434</v>
      </c>
    </row>
    <row r="433" spans="1:17">
      <c r="A433" s="25" t="s">
        <v>1701</v>
      </c>
      <c r="B433" s="25" t="s">
        <v>1702</v>
      </c>
      <c r="C433" s="25">
        <v>432</v>
      </c>
      <c r="D433" s="25" t="s">
        <v>1702</v>
      </c>
      <c r="E433" s="25" t="s">
        <v>1703</v>
      </c>
      <c r="F433" s="26">
        <v>7983</v>
      </c>
      <c r="G433" s="26">
        <v>8235</v>
      </c>
      <c r="H433" s="26">
        <v>8974</v>
      </c>
      <c r="I433" s="27">
        <v>56189.1</v>
      </c>
      <c r="J433" s="27">
        <v>46406.71</v>
      </c>
      <c r="K433" s="27">
        <v>42093.55</v>
      </c>
      <c r="L433" s="27">
        <v>39693.49</v>
      </c>
      <c r="M433" s="27">
        <v>33900.769999999997</v>
      </c>
      <c r="N433" s="27">
        <v>31258.61</v>
      </c>
      <c r="O433" s="27">
        <v>-5792.72</v>
      </c>
      <c r="P433" s="27">
        <v>-2642.16</v>
      </c>
      <c r="Q433" s="28">
        <v>-7.7938052734495417E-2</v>
      </c>
    </row>
    <row r="434" spans="1:17">
      <c r="A434" s="25" t="s">
        <v>2060</v>
      </c>
      <c r="B434" s="25" t="s">
        <v>2061</v>
      </c>
      <c r="C434" s="25">
        <v>433</v>
      </c>
      <c r="D434" s="25" t="s">
        <v>2061</v>
      </c>
      <c r="E434" s="25" t="s">
        <v>2062</v>
      </c>
      <c r="F434" s="26">
        <v>1134</v>
      </c>
      <c r="G434" s="26">
        <v>1228</v>
      </c>
      <c r="H434" s="26">
        <v>891</v>
      </c>
      <c r="I434" s="27">
        <v>9491.2000000000007</v>
      </c>
      <c r="J434" s="27">
        <v>8343.57</v>
      </c>
      <c r="K434" s="27">
        <v>5360.91</v>
      </c>
      <c r="L434" s="27">
        <v>8035.58</v>
      </c>
      <c r="M434" s="27">
        <v>6859.75</v>
      </c>
      <c r="N434" s="27">
        <v>4126.6499999999996</v>
      </c>
      <c r="O434" s="27">
        <v>-1175.83</v>
      </c>
      <c r="P434" s="27">
        <v>-2733.1</v>
      </c>
      <c r="Q434" s="28">
        <v>-0.39842559860053206</v>
      </c>
    </row>
    <row r="435" spans="1:17">
      <c r="A435" s="25" t="s">
        <v>2088</v>
      </c>
      <c r="B435" s="25" t="s">
        <v>2089</v>
      </c>
      <c r="C435" s="25">
        <v>434</v>
      </c>
      <c r="D435" s="25" t="s">
        <v>2089</v>
      </c>
      <c r="E435" s="25" t="s">
        <v>18</v>
      </c>
      <c r="F435" s="26">
        <v>752</v>
      </c>
      <c r="G435" s="26">
        <v>1628</v>
      </c>
      <c r="H435" s="26">
        <v>1034</v>
      </c>
      <c r="I435" s="27">
        <v>2578.91</v>
      </c>
      <c r="J435" s="27">
        <v>6661.46</v>
      </c>
      <c r="K435" s="27">
        <v>3627.58</v>
      </c>
      <c r="L435" s="27">
        <v>2063.6799999999998</v>
      </c>
      <c r="M435" s="27">
        <v>6205.04</v>
      </c>
      <c r="N435" s="27">
        <v>3395.13</v>
      </c>
      <c r="O435" s="27">
        <v>4141.3599999999997</v>
      </c>
      <c r="P435" s="27">
        <v>-2809.91</v>
      </c>
      <c r="Q435" s="28">
        <v>-0.45284317264675167</v>
      </c>
    </row>
    <row r="436" spans="1:17">
      <c r="A436" s="25" t="s">
        <v>2215</v>
      </c>
      <c r="B436" s="25" t="s">
        <v>2216</v>
      </c>
      <c r="C436" s="25">
        <v>435</v>
      </c>
      <c r="D436" s="25" t="s">
        <v>2217</v>
      </c>
      <c r="E436" s="25" t="s">
        <v>42</v>
      </c>
      <c r="F436" s="26">
        <v>523</v>
      </c>
      <c r="G436" s="26">
        <v>680</v>
      </c>
      <c r="H436" s="26">
        <v>306</v>
      </c>
      <c r="I436" s="27">
        <v>2881.98</v>
      </c>
      <c r="J436" s="27">
        <v>5992.47</v>
      </c>
      <c r="K436" s="27">
        <v>1313.9</v>
      </c>
      <c r="L436" s="27">
        <v>1965.83</v>
      </c>
      <c r="M436" s="27">
        <v>3854.63</v>
      </c>
      <c r="N436" s="27">
        <v>987.06</v>
      </c>
      <c r="O436" s="27">
        <v>1888.8</v>
      </c>
      <c r="P436" s="27">
        <v>-2867.57</v>
      </c>
      <c r="Q436" s="28">
        <v>-0.74392872986512326</v>
      </c>
    </row>
    <row r="437" spans="1:17">
      <c r="A437" s="25" t="s">
        <v>2156</v>
      </c>
      <c r="B437" s="25" t="s">
        <v>2157</v>
      </c>
      <c r="C437" s="25">
        <v>436</v>
      </c>
      <c r="D437" s="25" t="s">
        <v>2158</v>
      </c>
      <c r="E437" s="25" t="s">
        <v>2159</v>
      </c>
      <c r="F437" s="26">
        <v>1108</v>
      </c>
      <c r="G437" s="26">
        <v>1004</v>
      </c>
      <c r="H437" s="26">
        <v>854</v>
      </c>
      <c r="I437" s="27">
        <v>6792.96</v>
      </c>
      <c r="J437" s="27">
        <v>6099.05</v>
      </c>
      <c r="K437" s="27">
        <v>2829.67</v>
      </c>
      <c r="L437" s="27">
        <v>5356.31</v>
      </c>
      <c r="M437" s="27">
        <v>5036.97</v>
      </c>
      <c r="N437" s="27">
        <v>2125.88</v>
      </c>
      <c r="O437" s="27">
        <v>-319.33999999999997</v>
      </c>
      <c r="P437" s="27">
        <v>-2911.09</v>
      </c>
      <c r="Q437" s="28">
        <v>-0.57794467705783437</v>
      </c>
    </row>
    <row r="438" spans="1:17">
      <c r="A438" s="25" t="s">
        <v>1788</v>
      </c>
      <c r="B438" s="25" t="s">
        <v>1789</v>
      </c>
      <c r="C438" s="25">
        <v>437</v>
      </c>
      <c r="D438" s="25" t="s">
        <v>1789</v>
      </c>
      <c r="E438" s="25" t="s">
        <v>1790</v>
      </c>
      <c r="F438" s="26">
        <v>7842</v>
      </c>
      <c r="G438" s="26">
        <v>6720</v>
      </c>
      <c r="H438" s="26">
        <v>6775</v>
      </c>
      <c r="I438" s="27">
        <v>42203.12</v>
      </c>
      <c r="J438" s="27">
        <v>31636.49</v>
      </c>
      <c r="K438" s="27">
        <v>28484.42</v>
      </c>
      <c r="L438" s="27">
        <v>31728.1</v>
      </c>
      <c r="M438" s="27">
        <v>22008.639999999999</v>
      </c>
      <c r="N438" s="27">
        <v>19096.22</v>
      </c>
      <c r="O438" s="27">
        <v>-9719.4599999999991</v>
      </c>
      <c r="P438" s="27">
        <v>-2912.42</v>
      </c>
      <c r="Q438" s="28">
        <v>-0.13233075737528535</v>
      </c>
    </row>
    <row r="439" spans="1:17">
      <c r="A439" s="25" t="s">
        <v>2131</v>
      </c>
      <c r="B439" s="25" t="s">
        <v>2132</v>
      </c>
      <c r="C439" s="25">
        <v>438</v>
      </c>
      <c r="D439" s="25" t="s">
        <v>2132</v>
      </c>
      <c r="E439" s="25" t="s">
        <v>2133</v>
      </c>
      <c r="F439" s="26">
        <v>1178</v>
      </c>
      <c r="G439" s="26">
        <v>1870</v>
      </c>
      <c r="H439" s="26">
        <v>1253</v>
      </c>
      <c r="I439" s="27">
        <v>5563.04</v>
      </c>
      <c r="J439" s="27">
        <v>7927.44</v>
      </c>
      <c r="K439" s="27">
        <v>3872.06</v>
      </c>
      <c r="L439" s="27">
        <v>3841.25</v>
      </c>
      <c r="M439" s="27">
        <v>5685.95</v>
      </c>
      <c r="N439" s="27">
        <v>2760.43</v>
      </c>
      <c r="O439" s="27">
        <v>1844.7</v>
      </c>
      <c r="P439" s="27">
        <v>-2925.52</v>
      </c>
      <c r="Q439" s="28">
        <v>-0.51451736297364559</v>
      </c>
    </row>
    <row r="440" spans="1:17" ht="22.5">
      <c r="A440" s="25" t="s">
        <v>1588</v>
      </c>
      <c r="B440" s="25" t="s">
        <v>1589</v>
      </c>
      <c r="C440" s="25">
        <v>439</v>
      </c>
      <c r="D440" s="25" t="s">
        <v>1590</v>
      </c>
      <c r="E440" s="25" t="s">
        <v>1591</v>
      </c>
      <c r="F440" s="26">
        <v>16790</v>
      </c>
      <c r="G440" s="26">
        <v>13906</v>
      </c>
      <c r="H440" s="26">
        <v>13531</v>
      </c>
      <c r="I440" s="27">
        <v>93517.88</v>
      </c>
      <c r="J440" s="27">
        <v>71047.199999999997</v>
      </c>
      <c r="K440" s="27">
        <v>67612.63</v>
      </c>
      <c r="L440" s="27">
        <v>69603.23</v>
      </c>
      <c r="M440" s="27">
        <v>53491.15</v>
      </c>
      <c r="N440" s="27">
        <v>50492.18</v>
      </c>
      <c r="O440" s="27">
        <v>-16112.08</v>
      </c>
      <c r="P440" s="27">
        <v>-2998.97</v>
      </c>
      <c r="Q440" s="28">
        <v>-5.6064788287408289E-2</v>
      </c>
    </row>
    <row r="441" spans="1:17">
      <c r="A441" s="25" t="s">
        <v>2231</v>
      </c>
      <c r="B441" s="25" t="s">
        <v>2232</v>
      </c>
      <c r="C441" s="25">
        <v>440</v>
      </c>
      <c r="D441" s="25" t="s">
        <v>2233</v>
      </c>
      <c r="E441" s="25" t="s">
        <v>21</v>
      </c>
      <c r="F441" s="26">
        <v>1118</v>
      </c>
      <c r="G441" s="26">
        <v>929</v>
      </c>
      <c r="H441" s="26">
        <v>271</v>
      </c>
      <c r="I441" s="27">
        <v>7505.54</v>
      </c>
      <c r="J441" s="27">
        <v>4024.04</v>
      </c>
      <c r="K441" s="27">
        <v>839.41</v>
      </c>
      <c r="L441" s="27">
        <v>7167.73</v>
      </c>
      <c r="M441" s="27">
        <v>3772.07</v>
      </c>
      <c r="N441" s="27">
        <v>762.4</v>
      </c>
      <c r="O441" s="27">
        <v>-3395.66</v>
      </c>
      <c r="P441" s="27">
        <v>-3009.67</v>
      </c>
      <c r="Q441" s="28">
        <v>-0.79788286007417675</v>
      </c>
    </row>
    <row r="442" spans="1:17">
      <c r="A442" s="25" t="s">
        <v>1188</v>
      </c>
      <c r="B442" s="25" t="s">
        <v>1189</v>
      </c>
      <c r="C442" s="25">
        <v>441</v>
      </c>
      <c r="D442" s="25" t="s">
        <v>1189</v>
      </c>
      <c r="E442" s="25" t="s">
        <v>1190</v>
      </c>
      <c r="F442" s="26">
        <v>78502</v>
      </c>
      <c r="G442" s="26">
        <v>73707</v>
      </c>
      <c r="H442" s="26">
        <v>71302</v>
      </c>
      <c r="I442" s="27">
        <v>608480.94999999995</v>
      </c>
      <c r="J442" s="27">
        <v>582429.19999999995</v>
      </c>
      <c r="K442" s="27">
        <v>573711.61</v>
      </c>
      <c r="L442" s="27">
        <v>438835.22</v>
      </c>
      <c r="M442" s="27">
        <v>421269.07</v>
      </c>
      <c r="N442" s="27">
        <v>418233.41</v>
      </c>
      <c r="O442" s="27">
        <v>-17566.150000000001</v>
      </c>
      <c r="P442" s="27">
        <v>-3035.66</v>
      </c>
      <c r="Q442" s="28">
        <v>-7.2059883247540578E-3</v>
      </c>
    </row>
    <row r="443" spans="1:17" ht="22.5">
      <c r="A443" s="25" t="s">
        <v>2342</v>
      </c>
      <c r="B443" s="25" t="s">
        <v>2343</v>
      </c>
      <c r="C443" s="25">
        <v>442</v>
      </c>
      <c r="D443" s="25" t="s">
        <v>2344</v>
      </c>
      <c r="E443" s="25" t="s">
        <v>2345</v>
      </c>
      <c r="F443" s="26">
        <v>1264</v>
      </c>
      <c r="G443" s="26">
        <v>970</v>
      </c>
      <c r="H443" s="26">
        <v>122</v>
      </c>
      <c r="I443" s="27">
        <v>14100.47</v>
      </c>
      <c r="J443" s="27">
        <v>4119.17</v>
      </c>
      <c r="K443" s="27">
        <v>137.91</v>
      </c>
      <c r="L443" s="27">
        <v>12582.4</v>
      </c>
      <c r="M443" s="27">
        <v>3196.76</v>
      </c>
      <c r="N443" s="27">
        <v>116.54</v>
      </c>
      <c r="O443" s="27">
        <v>-9385.64</v>
      </c>
      <c r="P443" s="27">
        <v>-3080.22</v>
      </c>
      <c r="Q443" s="28">
        <v>-0.96354433864287581</v>
      </c>
    </row>
    <row r="444" spans="1:17">
      <c r="A444" s="25" t="s">
        <v>1509</v>
      </c>
      <c r="B444" s="25" t="s">
        <v>1510</v>
      </c>
      <c r="C444" s="25">
        <v>443</v>
      </c>
      <c r="D444" s="25" t="s">
        <v>1510</v>
      </c>
      <c r="E444" s="25" t="s">
        <v>1511</v>
      </c>
      <c r="F444" s="26">
        <v>16332</v>
      </c>
      <c r="G444" s="26">
        <v>20761</v>
      </c>
      <c r="H444" s="26">
        <v>18887</v>
      </c>
      <c r="I444" s="27">
        <v>104877.26</v>
      </c>
      <c r="J444" s="27">
        <v>124030.84</v>
      </c>
      <c r="K444" s="27">
        <v>115027.5</v>
      </c>
      <c r="L444" s="27">
        <v>74410.37</v>
      </c>
      <c r="M444" s="27">
        <v>86459.23</v>
      </c>
      <c r="N444" s="27">
        <v>83372.77</v>
      </c>
      <c r="O444" s="27">
        <v>12048.86</v>
      </c>
      <c r="P444" s="27">
        <v>-3086.46</v>
      </c>
      <c r="Q444" s="28">
        <v>-3.5698444226255545E-2</v>
      </c>
    </row>
    <row r="445" spans="1:17">
      <c r="A445" s="25" t="s">
        <v>1638</v>
      </c>
      <c r="B445" s="25" t="s">
        <v>1639</v>
      </c>
      <c r="C445" s="25">
        <v>444</v>
      </c>
      <c r="D445" s="25" t="s">
        <v>1639</v>
      </c>
      <c r="E445" s="25" t="s">
        <v>1640</v>
      </c>
      <c r="F445" s="26">
        <v>7601</v>
      </c>
      <c r="G445" s="26">
        <v>9345</v>
      </c>
      <c r="H445" s="26">
        <v>9415</v>
      </c>
      <c r="I445" s="27">
        <v>62943.47</v>
      </c>
      <c r="J445" s="27">
        <v>54277.29</v>
      </c>
      <c r="K445" s="27">
        <v>50635.48</v>
      </c>
      <c r="L445" s="27">
        <v>51885.03</v>
      </c>
      <c r="M445" s="27">
        <v>45554.95</v>
      </c>
      <c r="N445" s="27">
        <v>42344.39</v>
      </c>
      <c r="O445" s="27">
        <v>-6330.08</v>
      </c>
      <c r="P445" s="27">
        <v>-3210.56</v>
      </c>
      <c r="Q445" s="28">
        <v>-7.047664414075748E-2</v>
      </c>
    </row>
    <row r="446" spans="1:17">
      <c r="A446" s="25" t="s">
        <v>2109</v>
      </c>
      <c r="B446" s="25" t="s">
        <v>2110</v>
      </c>
      <c r="C446" s="25">
        <v>445</v>
      </c>
      <c r="D446" s="25" t="s">
        <v>2110</v>
      </c>
      <c r="E446" s="25" t="s">
        <v>2111</v>
      </c>
      <c r="F446" s="26">
        <v>1677</v>
      </c>
      <c r="G446" s="26">
        <v>2388</v>
      </c>
      <c r="H446" s="26">
        <v>1780</v>
      </c>
      <c r="I446" s="27">
        <v>7438.44</v>
      </c>
      <c r="J446" s="27">
        <v>9217.18</v>
      </c>
      <c r="K446" s="27">
        <v>4414.38</v>
      </c>
      <c r="L446" s="27">
        <v>4745.03</v>
      </c>
      <c r="M446" s="27">
        <v>6302.96</v>
      </c>
      <c r="N446" s="27">
        <v>3074.71</v>
      </c>
      <c r="O446" s="27">
        <v>1557.93</v>
      </c>
      <c r="P446" s="27">
        <v>-3228.25</v>
      </c>
      <c r="Q446" s="28">
        <v>-0.51217999162298344</v>
      </c>
    </row>
    <row r="447" spans="1:17">
      <c r="A447" s="25" t="s">
        <v>1262</v>
      </c>
      <c r="B447" s="25" t="s">
        <v>1263</v>
      </c>
      <c r="C447" s="25">
        <v>446</v>
      </c>
      <c r="D447" s="25" t="s">
        <v>1263</v>
      </c>
      <c r="E447" s="25" t="s">
        <v>1264</v>
      </c>
      <c r="F447" s="26">
        <v>62202</v>
      </c>
      <c r="G447" s="26">
        <v>66817</v>
      </c>
      <c r="H447" s="26">
        <v>68010</v>
      </c>
      <c r="I447" s="27">
        <v>492004.46</v>
      </c>
      <c r="J447" s="27">
        <v>456734.1</v>
      </c>
      <c r="K447" s="27">
        <v>450019.39</v>
      </c>
      <c r="L447" s="27">
        <v>320092.90000000002</v>
      </c>
      <c r="M447" s="27">
        <v>294501.81</v>
      </c>
      <c r="N447" s="27">
        <v>291198.3</v>
      </c>
      <c r="O447" s="27">
        <v>-25591.09</v>
      </c>
      <c r="P447" s="27">
        <v>-3303.51</v>
      </c>
      <c r="Q447" s="28">
        <v>-1.1217282501591418E-2</v>
      </c>
    </row>
    <row r="448" spans="1:17" ht="22.5">
      <c r="A448" s="25" t="s">
        <v>1811</v>
      </c>
      <c r="B448" s="25" t="s">
        <v>1812</v>
      </c>
      <c r="C448" s="25">
        <v>447</v>
      </c>
      <c r="D448" s="25" t="s">
        <v>1813</v>
      </c>
      <c r="E448" s="25" t="s">
        <v>1814</v>
      </c>
      <c r="F448" s="26">
        <v>4744</v>
      </c>
      <c r="G448" s="26">
        <v>6202</v>
      </c>
      <c r="H448" s="26">
        <v>4877</v>
      </c>
      <c r="I448" s="27">
        <v>23515.86</v>
      </c>
      <c r="J448" s="27">
        <v>27467.81</v>
      </c>
      <c r="K448" s="27">
        <v>22567.62</v>
      </c>
      <c r="L448" s="27">
        <v>17258.11</v>
      </c>
      <c r="M448" s="27">
        <v>20254.79</v>
      </c>
      <c r="N448" s="27">
        <v>16875.68</v>
      </c>
      <c r="O448" s="27">
        <v>2996.68</v>
      </c>
      <c r="P448" s="27">
        <v>-3379.11</v>
      </c>
      <c r="Q448" s="28">
        <v>-0.16683016708640278</v>
      </c>
    </row>
    <row r="449" spans="1:17">
      <c r="A449" s="25" t="s">
        <v>1938</v>
      </c>
      <c r="B449" s="25" t="s">
        <v>1939</v>
      </c>
      <c r="C449" s="25">
        <v>448</v>
      </c>
      <c r="D449" s="25" t="s">
        <v>1939</v>
      </c>
      <c r="E449" s="25" t="s">
        <v>1940</v>
      </c>
      <c r="F449" s="26">
        <v>6755</v>
      </c>
      <c r="G449" s="26">
        <v>5131</v>
      </c>
      <c r="H449" s="26">
        <v>3649</v>
      </c>
      <c r="I449" s="27">
        <v>32286.880000000001</v>
      </c>
      <c r="J449" s="27">
        <v>16135.8</v>
      </c>
      <c r="K449" s="27">
        <v>10646.07</v>
      </c>
      <c r="L449" s="27">
        <v>23024.54</v>
      </c>
      <c r="M449" s="27">
        <v>11996.25</v>
      </c>
      <c r="N449" s="27">
        <v>8553.83</v>
      </c>
      <c r="O449" s="27">
        <v>-11028.29</v>
      </c>
      <c r="P449" s="27">
        <v>-3442.42</v>
      </c>
      <c r="Q449" s="28">
        <v>-0.28695800771074292</v>
      </c>
    </row>
    <row r="450" spans="1:17">
      <c r="A450" s="25" t="s">
        <v>2074</v>
      </c>
      <c r="B450" s="25" t="s">
        <v>2075</v>
      </c>
      <c r="C450" s="25">
        <v>449</v>
      </c>
      <c r="D450" s="25" t="s">
        <v>2075</v>
      </c>
      <c r="E450" s="25" t="s">
        <v>21</v>
      </c>
      <c r="F450" s="26">
        <v>2036</v>
      </c>
      <c r="G450" s="26">
        <v>1867</v>
      </c>
      <c r="H450" s="26">
        <v>1917</v>
      </c>
      <c r="I450" s="27">
        <v>14550.26</v>
      </c>
      <c r="J450" s="27">
        <v>9120.5300000000007</v>
      </c>
      <c r="K450" s="27">
        <v>5002.63</v>
      </c>
      <c r="L450" s="27">
        <v>11593.81</v>
      </c>
      <c r="M450" s="27">
        <v>7162.24</v>
      </c>
      <c r="N450" s="27">
        <v>3719.28</v>
      </c>
      <c r="O450" s="27">
        <v>-4431.57</v>
      </c>
      <c r="P450" s="27">
        <v>-3442.96</v>
      </c>
      <c r="Q450" s="28">
        <v>-0.48070994549191315</v>
      </c>
    </row>
    <row r="451" spans="1:17">
      <c r="A451" s="25" t="s">
        <v>1322</v>
      </c>
      <c r="B451" s="25" t="s">
        <v>1323</v>
      </c>
      <c r="C451" s="25">
        <v>450</v>
      </c>
      <c r="D451" s="25" t="s">
        <v>1323</v>
      </c>
      <c r="E451" s="25" t="s">
        <v>1324</v>
      </c>
      <c r="F451" s="26">
        <v>43449</v>
      </c>
      <c r="G451" s="26">
        <v>42314</v>
      </c>
      <c r="H451" s="26">
        <v>42701</v>
      </c>
      <c r="I451" s="27">
        <v>342433.64</v>
      </c>
      <c r="J451" s="27">
        <v>287880.33</v>
      </c>
      <c r="K451" s="27">
        <v>285612.78000000003</v>
      </c>
      <c r="L451" s="27">
        <v>260415.06</v>
      </c>
      <c r="M451" s="27">
        <v>217205.14</v>
      </c>
      <c r="N451" s="27">
        <v>213698.55</v>
      </c>
      <c r="O451" s="27">
        <v>-43209.919999999998</v>
      </c>
      <c r="P451" s="27">
        <v>-3506.59</v>
      </c>
      <c r="Q451" s="28">
        <v>-1.6144139130409161E-2</v>
      </c>
    </row>
    <row r="452" spans="1:17">
      <c r="A452" s="25" t="s">
        <v>1673</v>
      </c>
      <c r="B452" s="25" t="s">
        <v>1674</v>
      </c>
      <c r="C452" s="25">
        <v>451</v>
      </c>
      <c r="D452" s="25" t="s">
        <v>1674</v>
      </c>
      <c r="E452" s="25" t="s">
        <v>1675</v>
      </c>
      <c r="F452" s="26">
        <v>9969</v>
      </c>
      <c r="G452" s="26">
        <v>9849</v>
      </c>
      <c r="H452" s="26">
        <v>10730</v>
      </c>
      <c r="I452" s="27">
        <v>64989.68</v>
      </c>
      <c r="J452" s="27">
        <v>53524.17</v>
      </c>
      <c r="K452" s="27">
        <v>48187.82</v>
      </c>
      <c r="L452" s="27">
        <v>47039.69</v>
      </c>
      <c r="M452" s="27">
        <v>38633.57</v>
      </c>
      <c r="N452" s="27">
        <v>35083.51</v>
      </c>
      <c r="O452" s="27">
        <v>-8406.1200000000008</v>
      </c>
      <c r="P452" s="27">
        <v>-3550.06</v>
      </c>
      <c r="Q452" s="28">
        <v>-9.189055010965852E-2</v>
      </c>
    </row>
    <row r="453" spans="1:17">
      <c r="A453" s="25" t="s">
        <v>1820</v>
      </c>
      <c r="B453" s="25" t="s">
        <v>1821</v>
      </c>
      <c r="C453" s="25">
        <v>452</v>
      </c>
      <c r="D453" s="25" t="s">
        <v>1822</v>
      </c>
      <c r="E453" s="25" t="s">
        <v>1823</v>
      </c>
      <c r="F453" s="26">
        <v>4597</v>
      </c>
      <c r="G453" s="26">
        <v>3670</v>
      </c>
      <c r="H453" s="26">
        <v>4210</v>
      </c>
      <c r="I453" s="27">
        <v>30784.53</v>
      </c>
      <c r="J453" s="27">
        <v>21086.89</v>
      </c>
      <c r="K453" s="27">
        <v>17272.400000000001</v>
      </c>
      <c r="L453" s="27">
        <v>27634.36</v>
      </c>
      <c r="M453" s="27">
        <v>18600.419999999998</v>
      </c>
      <c r="N453" s="27">
        <v>15048.69</v>
      </c>
      <c r="O453" s="27">
        <v>-9033.94</v>
      </c>
      <c r="P453" s="27">
        <v>-3551.73</v>
      </c>
      <c r="Q453" s="28">
        <v>-0.19094891405677938</v>
      </c>
    </row>
    <row r="454" spans="1:17">
      <c r="A454" s="25" t="s">
        <v>1782</v>
      </c>
      <c r="B454" s="25" t="s">
        <v>1783</v>
      </c>
      <c r="C454" s="25">
        <v>453</v>
      </c>
      <c r="D454" s="25" t="s">
        <v>1783</v>
      </c>
      <c r="E454" s="25" t="s">
        <v>1784</v>
      </c>
      <c r="F454" s="26">
        <v>8332</v>
      </c>
      <c r="G454" s="26">
        <v>7084</v>
      </c>
      <c r="H454" s="26">
        <v>6243</v>
      </c>
      <c r="I454" s="27">
        <v>46917.71</v>
      </c>
      <c r="J454" s="27">
        <v>29173.96</v>
      </c>
      <c r="K454" s="27">
        <v>23659.39</v>
      </c>
      <c r="L454" s="27">
        <v>36845.449999999997</v>
      </c>
      <c r="M454" s="27">
        <v>23466.400000000001</v>
      </c>
      <c r="N454" s="27">
        <v>19746.98</v>
      </c>
      <c r="O454" s="27">
        <v>-13379.05</v>
      </c>
      <c r="P454" s="27">
        <v>-3719.42</v>
      </c>
      <c r="Q454" s="28">
        <v>-0.15849981249786929</v>
      </c>
    </row>
    <row r="455" spans="1:17">
      <c r="A455" s="25" t="s">
        <v>1731</v>
      </c>
      <c r="B455" s="25" t="s">
        <v>1732</v>
      </c>
      <c r="C455" s="25">
        <v>454</v>
      </c>
      <c r="D455" s="25" t="s">
        <v>1732</v>
      </c>
      <c r="E455" s="25" t="s">
        <v>1733</v>
      </c>
      <c r="F455" s="26">
        <v>10580</v>
      </c>
      <c r="G455" s="26">
        <v>10197</v>
      </c>
      <c r="H455" s="26">
        <v>9435</v>
      </c>
      <c r="I455" s="27">
        <v>53180.33</v>
      </c>
      <c r="J455" s="27">
        <v>37585.279999999999</v>
      </c>
      <c r="K455" s="27">
        <v>32574.04</v>
      </c>
      <c r="L455" s="27">
        <v>39583.14</v>
      </c>
      <c r="M455" s="27">
        <v>29179.53</v>
      </c>
      <c r="N455" s="27">
        <v>25411.16</v>
      </c>
      <c r="O455" s="27">
        <v>-10403.61</v>
      </c>
      <c r="P455" s="27">
        <v>-3768.37</v>
      </c>
      <c r="Q455" s="28">
        <v>-0.12914430081635997</v>
      </c>
    </row>
    <row r="456" spans="1:17">
      <c r="A456" s="25" t="s">
        <v>1889</v>
      </c>
      <c r="B456" s="25" t="s">
        <v>1890</v>
      </c>
      <c r="C456" s="25">
        <v>455</v>
      </c>
      <c r="D456" s="25" t="s">
        <v>1890</v>
      </c>
      <c r="E456" s="25" t="s">
        <v>1891</v>
      </c>
      <c r="F456" s="26">
        <v>2803</v>
      </c>
      <c r="G456" s="26">
        <v>2025</v>
      </c>
      <c r="H456" s="26">
        <v>2685</v>
      </c>
      <c r="I456" s="27">
        <v>18888.39</v>
      </c>
      <c r="J456" s="27">
        <v>16674.95</v>
      </c>
      <c r="K456" s="27">
        <v>12661.64</v>
      </c>
      <c r="L456" s="27">
        <v>15512.64</v>
      </c>
      <c r="M456" s="27">
        <v>14902.07</v>
      </c>
      <c r="N456" s="27">
        <v>11089.6</v>
      </c>
      <c r="O456" s="27">
        <v>-610.57000000000005</v>
      </c>
      <c r="P456" s="27">
        <v>-3812.47</v>
      </c>
      <c r="Q456" s="28">
        <v>-0.25583492763085935</v>
      </c>
    </row>
    <row r="457" spans="1:17">
      <c r="A457" s="25" t="s">
        <v>2371</v>
      </c>
      <c r="B457" s="25" t="s">
        <v>2372</v>
      </c>
      <c r="C457" s="25">
        <v>456</v>
      </c>
      <c r="D457" s="25" t="s">
        <v>2372</v>
      </c>
      <c r="E457" s="25" t="s">
        <v>2373</v>
      </c>
      <c r="F457" s="26">
        <v>325</v>
      </c>
      <c r="G457" s="26">
        <v>476</v>
      </c>
      <c r="H457" s="26">
        <v>34</v>
      </c>
      <c r="I457" s="27">
        <v>1786.88</v>
      </c>
      <c r="J457" s="27">
        <v>4817.75</v>
      </c>
      <c r="K457" s="27">
        <v>34.68</v>
      </c>
      <c r="L457" s="27">
        <v>1007.17</v>
      </c>
      <c r="M457" s="27">
        <v>3950.73</v>
      </c>
      <c r="N457" s="27">
        <v>26.12</v>
      </c>
      <c r="O457" s="27">
        <v>2943.56</v>
      </c>
      <c r="P457" s="27">
        <v>-3924.61</v>
      </c>
      <c r="Q457" s="28">
        <v>-0.99338856363254391</v>
      </c>
    </row>
    <row r="458" spans="1:17">
      <c r="A458" s="25" t="s">
        <v>1079</v>
      </c>
      <c r="B458" s="25" t="s">
        <v>1080</v>
      </c>
      <c r="C458" s="25">
        <v>457</v>
      </c>
      <c r="D458" s="25" t="s">
        <v>1080</v>
      </c>
      <c r="E458" s="25" t="s">
        <v>1081</v>
      </c>
      <c r="F458" s="26">
        <v>108330</v>
      </c>
      <c r="G458" s="26">
        <v>105324</v>
      </c>
      <c r="H458" s="26">
        <v>112885</v>
      </c>
      <c r="I458" s="27">
        <v>913606.96</v>
      </c>
      <c r="J458" s="27">
        <v>790338.41</v>
      </c>
      <c r="K458" s="27">
        <v>782470.7</v>
      </c>
      <c r="L458" s="27">
        <v>730944.18</v>
      </c>
      <c r="M458" s="27">
        <v>622026.61</v>
      </c>
      <c r="N458" s="27">
        <v>618008.02</v>
      </c>
      <c r="O458" s="27">
        <v>-108917.57</v>
      </c>
      <c r="P458" s="27">
        <v>-4018.59</v>
      </c>
      <c r="Q458" s="28">
        <v>-6.4604792389830398E-3</v>
      </c>
    </row>
    <row r="459" spans="1:17">
      <c r="A459" s="25" t="s">
        <v>1308</v>
      </c>
      <c r="B459" s="25" t="s">
        <v>1309</v>
      </c>
      <c r="C459" s="25">
        <v>458</v>
      </c>
      <c r="D459" s="25" t="s">
        <v>1309</v>
      </c>
      <c r="E459" s="25" t="s">
        <v>1310</v>
      </c>
      <c r="F459" s="26">
        <v>42145</v>
      </c>
      <c r="G459" s="26">
        <v>45143</v>
      </c>
      <c r="H459" s="26">
        <v>41898</v>
      </c>
      <c r="I459" s="27">
        <v>347134.1</v>
      </c>
      <c r="J459" s="27">
        <v>314156.03000000003</v>
      </c>
      <c r="K459" s="27">
        <v>307297.52</v>
      </c>
      <c r="L459" s="27">
        <v>251625.81</v>
      </c>
      <c r="M459" s="27">
        <v>225646.7</v>
      </c>
      <c r="N459" s="27">
        <v>221525.38</v>
      </c>
      <c r="O459" s="27">
        <v>-25979.11</v>
      </c>
      <c r="P459" s="27">
        <v>-4121.32</v>
      </c>
      <c r="Q459" s="28">
        <v>-1.8264481598888879E-2</v>
      </c>
    </row>
    <row r="460" spans="1:17">
      <c r="A460" s="25" t="s">
        <v>1752</v>
      </c>
      <c r="B460" s="25" t="s">
        <v>1753</v>
      </c>
      <c r="C460" s="25">
        <v>459</v>
      </c>
      <c r="D460" s="25" t="s">
        <v>1754</v>
      </c>
      <c r="E460" s="25" t="s">
        <v>1755</v>
      </c>
      <c r="F460" s="26">
        <v>6562</v>
      </c>
      <c r="G460" s="26">
        <v>7306</v>
      </c>
      <c r="H460" s="26">
        <v>6801</v>
      </c>
      <c r="I460" s="27">
        <v>36306.54</v>
      </c>
      <c r="J460" s="27">
        <v>34887.71</v>
      </c>
      <c r="K460" s="27">
        <v>29676.55</v>
      </c>
      <c r="L460" s="27">
        <v>26999.72</v>
      </c>
      <c r="M460" s="27">
        <v>26893.53</v>
      </c>
      <c r="N460" s="27">
        <v>22764.33</v>
      </c>
      <c r="O460" s="27">
        <v>-106.19</v>
      </c>
      <c r="P460" s="27">
        <v>-4129.2</v>
      </c>
      <c r="Q460" s="28">
        <v>-0.15353878795383127</v>
      </c>
    </row>
    <row r="461" spans="1:17">
      <c r="A461" s="25" t="s">
        <v>2134</v>
      </c>
      <c r="B461" s="25" t="s">
        <v>2135</v>
      </c>
      <c r="C461" s="25">
        <v>460</v>
      </c>
      <c r="D461" s="25" t="s">
        <v>2135</v>
      </c>
      <c r="E461" s="25" t="s">
        <v>2136</v>
      </c>
      <c r="F461" s="26">
        <v>2737</v>
      </c>
      <c r="G461" s="26">
        <v>2175</v>
      </c>
      <c r="H461" s="26">
        <v>1306</v>
      </c>
      <c r="I461" s="27">
        <v>8886.1200000000008</v>
      </c>
      <c r="J461" s="27">
        <v>7585.9</v>
      </c>
      <c r="K461" s="27">
        <v>2784</v>
      </c>
      <c r="L461" s="27">
        <v>7248.01</v>
      </c>
      <c r="M461" s="27">
        <v>6712.02</v>
      </c>
      <c r="N461" s="27">
        <v>2576.6799999999998</v>
      </c>
      <c r="O461" s="27">
        <v>-535.99</v>
      </c>
      <c r="P461" s="27">
        <v>-4135.34</v>
      </c>
      <c r="Q461" s="28">
        <v>-0.61610960634801448</v>
      </c>
    </row>
    <row r="462" spans="1:17">
      <c r="A462" s="25" t="s">
        <v>2189</v>
      </c>
      <c r="B462" s="25" t="s">
        <v>2190</v>
      </c>
      <c r="C462" s="25">
        <v>461</v>
      </c>
      <c r="D462" s="25" t="s">
        <v>2190</v>
      </c>
      <c r="E462" s="25" t="s">
        <v>185</v>
      </c>
      <c r="F462" s="26">
        <v>397</v>
      </c>
      <c r="G462" s="26">
        <v>308</v>
      </c>
      <c r="H462" s="26">
        <v>314</v>
      </c>
      <c r="I462" s="27">
        <v>5711.04</v>
      </c>
      <c r="J462" s="27">
        <v>7124.86</v>
      </c>
      <c r="K462" s="27">
        <v>1985.47</v>
      </c>
      <c r="L462" s="27">
        <v>5221.05</v>
      </c>
      <c r="M462" s="27">
        <v>5727.98</v>
      </c>
      <c r="N462" s="27">
        <v>1501.05</v>
      </c>
      <c r="O462" s="27">
        <v>506.93</v>
      </c>
      <c r="P462" s="27">
        <v>-4226.93</v>
      </c>
      <c r="Q462" s="28">
        <v>-0.73794426656517664</v>
      </c>
    </row>
    <row r="463" spans="1:17">
      <c r="A463" s="25" t="s">
        <v>1542</v>
      </c>
      <c r="B463" s="25" t="s">
        <v>1543</v>
      </c>
      <c r="C463" s="25">
        <v>462</v>
      </c>
      <c r="D463" s="25" t="s">
        <v>1544</v>
      </c>
      <c r="E463" s="25" t="s">
        <v>1545</v>
      </c>
      <c r="F463" s="26">
        <v>13702</v>
      </c>
      <c r="G463" s="26">
        <v>15014</v>
      </c>
      <c r="H463" s="26">
        <v>13298</v>
      </c>
      <c r="I463" s="27">
        <v>100295.9</v>
      </c>
      <c r="J463" s="27">
        <v>92055.42</v>
      </c>
      <c r="K463" s="27">
        <v>85773.07</v>
      </c>
      <c r="L463" s="27">
        <v>76485.14</v>
      </c>
      <c r="M463" s="27">
        <v>70188.52</v>
      </c>
      <c r="N463" s="27">
        <v>65880.7</v>
      </c>
      <c r="O463" s="27">
        <v>-6296.62</v>
      </c>
      <c r="P463" s="27">
        <v>-4307.82</v>
      </c>
      <c r="Q463" s="28">
        <v>-6.1374994087352169E-2</v>
      </c>
    </row>
    <row r="464" spans="1:17">
      <c r="A464" s="25" t="s">
        <v>1815</v>
      </c>
      <c r="B464" s="25" t="s">
        <v>1816</v>
      </c>
      <c r="C464" s="25">
        <v>463</v>
      </c>
      <c r="D464" s="25" t="s">
        <v>1816</v>
      </c>
      <c r="E464" s="25" t="s">
        <v>21</v>
      </c>
      <c r="F464" s="26">
        <v>6044</v>
      </c>
      <c r="G464" s="26">
        <v>5870</v>
      </c>
      <c r="H464" s="26">
        <v>5252</v>
      </c>
      <c r="I464" s="27">
        <v>28959.09</v>
      </c>
      <c r="J464" s="27">
        <v>24147.4</v>
      </c>
      <c r="K464" s="27">
        <v>19162.900000000001</v>
      </c>
      <c r="L464" s="27">
        <v>22640.41</v>
      </c>
      <c r="M464" s="27">
        <v>19482.48</v>
      </c>
      <c r="N464" s="27">
        <v>15166.11</v>
      </c>
      <c r="O464" s="27">
        <v>-3157.93</v>
      </c>
      <c r="P464" s="27">
        <v>-4316.37</v>
      </c>
      <c r="Q464" s="28">
        <v>-0.22155136307082055</v>
      </c>
    </row>
    <row r="465" spans="1:17">
      <c r="A465" s="25" t="s">
        <v>2335</v>
      </c>
      <c r="B465" s="25" t="s">
        <v>2336</v>
      </c>
      <c r="C465" s="25">
        <v>464</v>
      </c>
      <c r="D465" s="25" t="s">
        <v>2336</v>
      </c>
      <c r="E465" s="25" t="s">
        <v>2337</v>
      </c>
      <c r="F465" s="26">
        <v>1247</v>
      </c>
      <c r="G465" s="26">
        <v>1822</v>
      </c>
      <c r="H465" s="26">
        <v>179</v>
      </c>
      <c r="I465" s="27">
        <v>4686.66</v>
      </c>
      <c r="J465" s="27">
        <v>9589.01</v>
      </c>
      <c r="K465" s="27">
        <v>226.62</v>
      </c>
      <c r="L465" s="27">
        <v>2735.04</v>
      </c>
      <c r="M465" s="27">
        <v>4467.4799999999996</v>
      </c>
      <c r="N465" s="27">
        <v>151.07</v>
      </c>
      <c r="O465" s="27">
        <v>1732.44</v>
      </c>
      <c r="P465" s="27">
        <v>-4316.41</v>
      </c>
      <c r="Q465" s="28">
        <v>-0.96618451565535834</v>
      </c>
    </row>
    <row r="466" spans="1:17">
      <c r="A466" s="25" t="s">
        <v>1631</v>
      </c>
      <c r="B466" s="25" t="s">
        <v>1632</v>
      </c>
      <c r="C466" s="25">
        <v>465</v>
      </c>
      <c r="D466" s="25" t="s">
        <v>1633</v>
      </c>
      <c r="E466" s="25" t="s">
        <v>1634</v>
      </c>
      <c r="F466" s="26">
        <v>11852</v>
      </c>
      <c r="G466" s="26">
        <v>10122</v>
      </c>
      <c r="H466" s="26">
        <v>9750</v>
      </c>
      <c r="I466" s="27">
        <v>73597.66</v>
      </c>
      <c r="J466" s="27">
        <v>64927.17</v>
      </c>
      <c r="K466" s="27">
        <v>58805.71</v>
      </c>
      <c r="L466" s="27">
        <v>53693.93</v>
      </c>
      <c r="M466" s="27">
        <v>46952.78</v>
      </c>
      <c r="N466" s="27">
        <v>42568.62</v>
      </c>
      <c r="O466" s="27">
        <v>-6741.15</v>
      </c>
      <c r="P466" s="27">
        <v>-4384.16</v>
      </c>
      <c r="Q466" s="28">
        <v>-9.3373810879781777E-2</v>
      </c>
    </row>
    <row r="467" spans="1:17">
      <c r="A467" s="25" t="s">
        <v>1817</v>
      </c>
      <c r="B467" s="25" t="s">
        <v>1818</v>
      </c>
      <c r="C467" s="25">
        <v>466</v>
      </c>
      <c r="D467" s="25" t="s">
        <v>1819</v>
      </c>
      <c r="E467" s="25" t="s">
        <v>608</v>
      </c>
      <c r="F467" s="26">
        <v>6276</v>
      </c>
      <c r="G467" s="26">
        <v>7350</v>
      </c>
      <c r="H467" s="26">
        <v>4749</v>
      </c>
      <c r="I467" s="27">
        <v>21415.99</v>
      </c>
      <c r="J467" s="27">
        <v>26087.59</v>
      </c>
      <c r="K467" s="27">
        <v>20213.38</v>
      </c>
      <c r="L467" s="27">
        <v>16143.64</v>
      </c>
      <c r="M467" s="27">
        <v>19621.55</v>
      </c>
      <c r="N467" s="27">
        <v>15159.63</v>
      </c>
      <c r="O467" s="27">
        <v>3477.91</v>
      </c>
      <c r="P467" s="27">
        <v>-4461.92</v>
      </c>
      <c r="Q467" s="28">
        <v>-0.22739895675927743</v>
      </c>
    </row>
    <row r="468" spans="1:17">
      <c r="A468" s="25" t="s">
        <v>1982</v>
      </c>
      <c r="B468" s="25" t="s">
        <v>1983</v>
      </c>
      <c r="C468" s="25">
        <v>467</v>
      </c>
      <c r="D468" s="25" t="s">
        <v>1984</v>
      </c>
      <c r="E468" s="25" t="s">
        <v>21</v>
      </c>
      <c r="F468" s="26">
        <v>2334</v>
      </c>
      <c r="G468" s="26">
        <v>2322</v>
      </c>
      <c r="H468" s="26">
        <v>1802</v>
      </c>
      <c r="I468" s="27">
        <v>15311.89</v>
      </c>
      <c r="J468" s="27">
        <v>16788.86</v>
      </c>
      <c r="K468" s="27">
        <v>10788.56</v>
      </c>
      <c r="L468" s="27">
        <v>11832.5</v>
      </c>
      <c r="M468" s="27">
        <v>11368.18</v>
      </c>
      <c r="N468" s="27">
        <v>6781.12</v>
      </c>
      <c r="O468" s="27">
        <v>-464.32</v>
      </c>
      <c r="P468" s="27">
        <v>-4587.0600000000004</v>
      </c>
      <c r="Q468" s="28">
        <v>-0.40349994458215832</v>
      </c>
    </row>
    <row r="469" spans="1:17">
      <c r="A469" s="25" t="s">
        <v>1421</v>
      </c>
      <c r="B469" s="25" t="s">
        <v>1422</v>
      </c>
      <c r="C469" s="25">
        <v>468</v>
      </c>
      <c r="D469" s="25" t="s">
        <v>1422</v>
      </c>
      <c r="E469" s="25" t="s">
        <v>1423</v>
      </c>
      <c r="F469" s="26">
        <v>21650</v>
      </c>
      <c r="G469" s="26">
        <v>23473</v>
      </c>
      <c r="H469" s="26">
        <v>25821</v>
      </c>
      <c r="I469" s="27">
        <v>194644.42</v>
      </c>
      <c r="J469" s="27">
        <v>198609.48</v>
      </c>
      <c r="K469" s="27">
        <v>193665.77</v>
      </c>
      <c r="L469" s="27">
        <v>140666.85999999999</v>
      </c>
      <c r="M469" s="27">
        <v>139870.71</v>
      </c>
      <c r="N469" s="27">
        <v>135173</v>
      </c>
      <c r="O469" s="27">
        <v>-796.15</v>
      </c>
      <c r="P469" s="27">
        <v>-4697.71</v>
      </c>
      <c r="Q469" s="28">
        <v>-3.3586088181006592E-2</v>
      </c>
    </row>
    <row r="470" spans="1:17">
      <c r="A470" s="25" t="s">
        <v>1103</v>
      </c>
      <c r="B470" s="25" t="s">
        <v>1104</v>
      </c>
      <c r="C470" s="25">
        <v>469</v>
      </c>
      <c r="D470" s="25" t="s">
        <v>1105</v>
      </c>
      <c r="E470" s="25" t="s">
        <v>1106</v>
      </c>
      <c r="F470" s="26">
        <v>74203</v>
      </c>
      <c r="G470" s="26">
        <v>74358</v>
      </c>
      <c r="H470" s="26">
        <v>77632</v>
      </c>
      <c r="I470" s="27">
        <v>817393.66</v>
      </c>
      <c r="J470" s="27">
        <v>777239.44</v>
      </c>
      <c r="K470" s="27">
        <v>769864.07</v>
      </c>
      <c r="L470" s="27">
        <v>626417.82999999996</v>
      </c>
      <c r="M470" s="27">
        <v>592088.64</v>
      </c>
      <c r="N470" s="27">
        <v>587245.63</v>
      </c>
      <c r="O470" s="27">
        <v>-34329.19</v>
      </c>
      <c r="P470" s="27">
        <v>-4843.01</v>
      </c>
      <c r="Q470" s="28">
        <v>-8.1795354155080567E-3</v>
      </c>
    </row>
    <row r="471" spans="1:17">
      <c r="A471" s="25" t="s">
        <v>2244</v>
      </c>
      <c r="B471" s="25" t="s">
        <v>2245</v>
      </c>
      <c r="C471" s="25">
        <v>470</v>
      </c>
      <c r="D471" s="25" t="s">
        <v>2246</v>
      </c>
      <c r="E471" s="25" t="s">
        <v>2247</v>
      </c>
      <c r="F471" s="26">
        <v>2483</v>
      </c>
      <c r="G471" s="26">
        <v>1789</v>
      </c>
      <c r="H471" s="26">
        <v>550</v>
      </c>
      <c r="I471" s="27">
        <v>10211.48</v>
      </c>
      <c r="J471" s="27">
        <v>6648.77</v>
      </c>
      <c r="K471" s="27">
        <v>832.31</v>
      </c>
      <c r="L471" s="27">
        <v>8363.7099999999991</v>
      </c>
      <c r="M471" s="27">
        <v>5411.76</v>
      </c>
      <c r="N471" s="27">
        <v>567.62</v>
      </c>
      <c r="O471" s="27">
        <v>-2951.95</v>
      </c>
      <c r="P471" s="27">
        <v>-4844.1400000000003</v>
      </c>
      <c r="Q471" s="28">
        <v>-0.89511360444661259</v>
      </c>
    </row>
    <row r="472" spans="1:17">
      <c r="A472" s="25" t="s">
        <v>1765</v>
      </c>
      <c r="B472" s="25" t="s">
        <v>1766</v>
      </c>
      <c r="C472" s="25">
        <v>471</v>
      </c>
      <c r="D472" s="25" t="s">
        <v>1767</v>
      </c>
      <c r="E472" s="25" t="s">
        <v>587</v>
      </c>
      <c r="F472" s="26">
        <v>5359</v>
      </c>
      <c r="G472" s="26">
        <v>6491</v>
      </c>
      <c r="H472" s="26">
        <v>5503</v>
      </c>
      <c r="I472" s="27">
        <v>33373.379999999997</v>
      </c>
      <c r="J472" s="27">
        <v>32486.71</v>
      </c>
      <c r="K472" s="27">
        <v>27042.69</v>
      </c>
      <c r="L472" s="27">
        <v>26589</v>
      </c>
      <c r="M472" s="27">
        <v>25667.79</v>
      </c>
      <c r="N472" s="27">
        <v>20734.240000000002</v>
      </c>
      <c r="O472" s="27">
        <v>-921.21</v>
      </c>
      <c r="P472" s="27">
        <v>-4933.55</v>
      </c>
      <c r="Q472" s="28">
        <v>-0.19220782155378394</v>
      </c>
    </row>
    <row r="473" spans="1:17">
      <c r="A473" s="25" t="s">
        <v>1704</v>
      </c>
      <c r="B473" s="25" t="s">
        <v>1705</v>
      </c>
      <c r="C473" s="25">
        <v>472</v>
      </c>
      <c r="D473" s="25" t="s">
        <v>1705</v>
      </c>
      <c r="E473" s="25" t="s">
        <v>1706</v>
      </c>
      <c r="F473" s="26">
        <v>5580</v>
      </c>
      <c r="G473" s="26">
        <v>4986</v>
      </c>
      <c r="H473" s="26">
        <v>4583</v>
      </c>
      <c r="I473" s="27">
        <v>42150.9</v>
      </c>
      <c r="J473" s="27">
        <v>38588.35</v>
      </c>
      <c r="K473" s="27">
        <v>32769.26</v>
      </c>
      <c r="L473" s="27">
        <v>38289.19</v>
      </c>
      <c r="M473" s="27">
        <v>35699.79</v>
      </c>
      <c r="N473" s="27">
        <v>30574.13</v>
      </c>
      <c r="O473" s="27">
        <v>-2589.4</v>
      </c>
      <c r="P473" s="27">
        <v>-5125.66</v>
      </c>
      <c r="Q473" s="28">
        <v>-0.14357675493329231</v>
      </c>
    </row>
    <row r="474" spans="1:17">
      <c r="A474" s="25" t="s">
        <v>1097</v>
      </c>
      <c r="B474" s="25" t="s">
        <v>1098</v>
      </c>
      <c r="C474" s="25">
        <v>473</v>
      </c>
      <c r="D474" s="25" t="s">
        <v>1098</v>
      </c>
      <c r="E474" s="25" t="s">
        <v>1099</v>
      </c>
      <c r="F474" s="26">
        <v>66157</v>
      </c>
      <c r="G474" s="26">
        <v>64219</v>
      </c>
      <c r="H474" s="26">
        <v>63669</v>
      </c>
      <c r="I474" s="27">
        <v>857790.82</v>
      </c>
      <c r="J474" s="27">
        <v>710646.48</v>
      </c>
      <c r="K474" s="27">
        <v>695911.32</v>
      </c>
      <c r="L474" s="27">
        <v>738155.12</v>
      </c>
      <c r="M474" s="27">
        <v>600991.9</v>
      </c>
      <c r="N474" s="27">
        <v>595852.52</v>
      </c>
      <c r="O474" s="27">
        <v>-137163.22</v>
      </c>
      <c r="P474" s="27">
        <v>-5139.38</v>
      </c>
      <c r="Q474" s="28">
        <v>-8.5514962847253011E-3</v>
      </c>
    </row>
    <row r="475" spans="1:17">
      <c r="A475" s="25" t="s">
        <v>1512</v>
      </c>
      <c r="B475" s="25" t="s">
        <v>1513</v>
      </c>
      <c r="C475" s="25">
        <v>474</v>
      </c>
      <c r="D475" s="25" t="s">
        <v>1513</v>
      </c>
      <c r="E475" s="25" t="s">
        <v>1514</v>
      </c>
      <c r="F475" s="26">
        <v>31076</v>
      </c>
      <c r="G475" s="26">
        <v>33412</v>
      </c>
      <c r="H475" s="26">
        <v>38301</v>
      </c>
      <c r="I475" s="27">
        <v>145622.62</v>
      </c>
      <c r="J475" s="27">
        <v>125453.98</v>
      </c>
      <c r="K475" s="27">
        <v>125910.84</v>
      </c>
      <c r="L475" s="27">
        <v>99523.68</v>
      </c>
      <c r="M475" s="27">
        <v>86849.36</v>
      </c>
      <c r="N475" s="27">
        <v>81699.509999999995</v>
      </c>
      <c r="O475" s="27">
        <v>-12674.32</v>
      </c>
      <c r="P475" s="27">
        <v>-5149.8500000000004</v>
      </c>
      <c r="Q475" s="28">
        <v>-5.9296349449207232E-2</v>
      </c>
    </row>
    <row r="476" spans="1:17">
      <c r="A476" s="25" t="s">
        <v>1685</v>
      </c>
      <c r="B476" s="25" t="s">
        <v>1686</v>
      </c>
      <c r="C476" s="25">
        <v>475</v>
      </c>
      <c r="D476" s="25" t="s">
        <v>1686</v>
      </c>
      <c r="E476" s="25" t="s">
        <v>1687</v>
      </c>
      <c r="F476" s="26">
        <v>10381</v>
      </c>
      <c r="G476" s="26">
        <v>10211</v>
      </c>
      <c r="H476" s="26">
        <v>9207</v>
      </c>
      <c r="I476" s="27">
        <v>60502.58</v>
      </c>
      <c r="J476" s="27">
        <v>47914.3</v>
      </c>
      <c r="K476" s="27">
        <v>42236.69</v>
      </c>
      <c r="L476" s="27">
        <v>44783.47</v>
      </c>
      <c r="M476" s="27">
        <v>38155.919999999998</v>
      </c>
      <c r="N476" s="27">
        <v>32949.56</v>
      </c>
      <c r="O476" s="27">
        <v>-6627.55</v>
      </c>
      <c r="P476" s="27">
        <v>-5206.3599999999997</v>
      </c>
      <c r="Q476" s="28">
        <v>-0.13644959943306306</v>
      </c>
    </row>
    <row r="477" spans="1:17">
      <c r="A477" s="25" t="s">
        <v>1346</v>
      </c>
      <c r="B477" s="25" t="s">
        <v>1347</v>
      </c>
      <c r="C477" s="25">
        <v>476</v>
      </c>
      <c r="D477" s="25" t="s">
        <v>1347</v>
      </c>
      <c r="E477" s="25" t="s">
        <v>1348</v>
      </c>
      <c r="F477" s="26">
        <v>53037</v>
      </c>
      <c r="G477" s="26">
        <v>43731</v>
      </c>
      <c r="H477" s="26">
        <v>46981</v>
      </c>
      <c r="I477" s="27">
        <v>321558.69</v>
      </c>
      <c r="J477" s="27">
        <v>279321.73</v>
      </c>
      <c r="K477" s="27">
        <v>280187.21000000002</v>
      </c>
      <c r="L477" s="27">
        <v>222516.39</v>
      </c>
      <c r="M477" s="27">
        <v>194837.8</v>
      </c>
      <c r="N477" s="27">
        <v>189630.32</v>
      </c>
      <c r="O477" s="27">
        <v>-27678.59</v>
      </c>
      <c r="P477" s="27">
        <v>-5207.4799999999996</v>
      </c>
      <c r="Q477" s="28">
        <v>-2.6727257236532131E-2</v>
      </c>
    </row>
    <row r="478" spans="1:17">
      <c r="A478" s="25" t="s">
        <v>1333</v>
      </c>
      <c r="B478" s="25" t="s">
        <v>1334</v>
      </c>
      <c r="C478" s="25">
        <v>477</v>
      </c>
      <c r="D478" s="25" t="s">
        <v>1334</v>
      </c>
      <c r="E478" s="25" t="s">
        <v>1335</v>
      </c>
      <c r="F478" s="26">
        <v>51631</v>
      </c>
      <c r="G478" s="26">
        <v>49033</v>
      </c>
      <c r="H478" s="26">
        <v>48030</v>
      </c>
      <c r="I478" s="27">
        <v>348476.59</v>
      </c>
      <c r="J478" s="27">
        <v>293135.31</v>
      </c>
      <c r="K478" s="27">
        <v>282631.34999999998</v>
      </c>
      <c r="L478" s="27">
        <v>240110.93</v>
      </c>
      <c r="M478" s="27">
        <v>202847.42</v>
      </c>
      <c r="N478" s="27">
        <v>197406.03</v>
      </c>
      <c r="O478" s="27">
        <v>-37263.51</v>
      </c>
      <c r="P478" s="27">
        <v>-5441.39</v>
      </c>
      <c r="Q478" s="28">
        <v>-2.682503923392272E-2</v>
      </c>
    </row>
    <row r="479" spans="1:17">
      <c r="A479" s="25" t="s">
        <v>1798</v>
      </c>
      <c r="B479" s="25" t="s">
        <v>1799</v>
      </c>
      <c r="C479" s="25">
        <v>478</v>
      </c>
      <c r="D479" s="25" t="s">
        <v>1800</v>
      </c>
      <c r="E479" s="25" t="s">
        <v>1256</v>
      </c>
      <c r="F479" s="26">
        <v>8299</v>
      </c>
      <c r="G479" s="26">
        <v>7097</v>
      </c>
      <c r="H479" s="26">
        <v>6454</v>
      </c>
      <c r="I479" s="27">
        <v>42333.29</v>
      </c>
      <c r="J479" s="27">
        <v>27029.21</v>
      </c>
      <c r="K479" s="27">
        <v>21133.42</v>
      </c>
      <c r="L479" s="27">
        <v>36576.71</v>
      </c>
      <c r="M479" s="27">
        <v>23965.23</v>
      </c>
      <c r="N479" s="27">
        <v>18474.740000000002</v>
      </c>
      <c r="O479" s="27">
        <v>-12611.48</v>
      </c>
      <c r="P479" s="27">
        <v>-5490.49</v>
      </c>
      <c r="Q479" s="28">
        <v>-0.22910232866532054</v>
      </c>
    </row>
    <row r="480" spans="1:17">
      <c r="A480" s="25" t="s">
        <v>1901</v>
      </c>
      <c r="B480" s="25" t="s">
        <v>1902</v>
      </c>
      <c r="C480" s="25">
        <v>479</v>
      </c>
      <c r="D480" s="25" t="s">
        <v>1902</v>
      </c>
      <c r="E480" s="25" t="s">
        <v>1903</v>
      </c>
      <c r="F480" s="26">
        <v>3859</v>
      </c>
      <c r="G480" s="26">
        <v>4085</v>
      </c>
      <c r="H480" s="26">
        <v>4041</v>
      </c>
      <c r="I480" s="27">
        <v>16837.669999999998</v>
      </c>
      <c r="J480" s="27">
        <v>20176.29</v>
      </c>
      <c r="K480" s="27">
        <v>12869.57</v>
      </c>
      <c r="L480" s="27">
        <v>12899.74</v>
      </c>
      <c r="M480" s="27">
        <v>15548.64</v>
      </c>
      <c r="N480" s="27">
        <v>10047.219999999999</v>
      </c>
      <c r="O480" s="27">
        <v>2648.9</v>
      </c>
      <c r="P480" s="27">
        <v>-5501.42</v>
      </c>
      <c r="Q480" s="28">
        <v>-0.35382001255415269</v>
      </c>
    </row>
    <row r="481" spans="1:17">
      <c r="A481" s="25" t="s">
        <v>1993</v>
      </c>
      <c r="B481" s="25" t="s">
        <v>1994</v>
      </c>
      <c r="C481" s="25">
        <v>480</v>
      </c>
      <c r="D481" s="25" t="s">
        <v>1994</v>
      </c>
      <c r="E481" s="25" t="s">
        <v>1995</v>
      </c>
      <c r="F481" s="26">
        <v>3598</v>
      </c>
      <c r="G481" s="26">
        <v>3974</v>
      </c>
      <c r="H481" s="26">
        <v>3148</v>
      </c>
      <c r="I481" s="27">
        <v>18339.32</v>
      </c>
      <c r="J481" s="27">
        <v>15411.93</v>
      </c>
      <c r="K481" s="27">
        <v>8865.48</v>
      </c>
      <c r="L481" s="27">
        <v>14214.8</v>
      </c>
      <c r="M481" s="27">
        <v>11988.46</v>
      </c>
      <c r="N481" s="27">
        <v>6373.11</v>
      </c>
      <c r="O481" s="27">
        <v>-2226.34</v>
      </c>
      <c r="P481" s="27">
        <v>-5615.35</v>
      </c>
      <c r="Q481" s="28">
        <v>-0.46839627441723131</v>
      </c>
    </row>
    <row r="482" spans="1:17">
      <c r="A482" s="25" t="s">
        <v>2019</v>
      </c>
      <c r="B482" s="25" t="s">
        <v>2020</v>
      </c>
      <c r="C482" s="25">
        <v>481</v>
      </c>
      <c r="D482" s="25" t="s">
        <v>2020</v>
      </c>
      <c r="E482" s="25" t="s">
        <v>2021</v>
      </c>
      <c r="F482" s="26">
        <v>4196</v>
      </c>
      <c r="G482" s="26">
        <v>3148</v>
      </c>
      <c r="H482" s="26">
        <v>2443</v>
      </c>
      <c r="I482" s="27">
        <v>30144.28</v>
      </c>
      <c r="J482" s="27">
        <v>13829.15</v>
      </c>
      <c r="K482" s="27">
        <v>6853.34</v>
      </c>
      <c r="L482" s="27">
        <v>23592.58</v>
      </c>
      <c r="M482" s="27">
        <v>11421.5</v>
      </c>
      <c r="N482" s="27">
        <v>5796.58</v>
      </c>
      <c r="O482" s="27">
        <v>-12171.08</v>
      </c>
      <c r="P482" s="27">
        <v>-5624.92</v>
      </c>
      <c r="Q482" s="28">
        <v>-0.492485225233113</v>
      </c>
    </row>
    <row r="483" spans="1:17">
      <c r="A483" s="25" t="s">
        <v>1658</v>
      </c>
      <c r="B483" s="25" t="s">
        <v>1659</v>
      </c>
      <c r="C483" s="25">
        <v>482</v>
      </c>
      <c r="D483" s="25" t="s">
        <v>1659</v>
      </c>
      <c r="E483" s="25" t="s">
        <v>1660</v>
      </c>
      <c r="F483" s="26">
        <v>6445</v>
      </c>
      <c r="G483" s="26">
        <v>5578</v>
      </c>
      <c r="H483" s="26">
        <v>4612</v>
      </c>
      <c r="I483" s="27">
        <v>70868.38</v>
      </c>
      <c r="J483" s="27">
        <v>50042.04</v>
      </c>
      <c r="K483" s="27">
        <v>43698.61</v>
      </c>
      <c r="L483" s="27">
        <v>62594.48</v>
      </c>
      <c r="M483" s="27">
        <v>43361.599999999999</v>
      </c>
      <c r="N483" s="27">
        <v>37733.449999999997</v>
      </c>
      <c r="O483" s="27">
        <v>-19232.88</v>
      </c>
      <c r="P483" s="27">
        <v>-5628.15</v>
      </c>
      <c r="Q483" s="28">
        <v>-0.12979571787018929</v>
      </c>
    </row>
    <row r="484" spans="1:17">
      <c r="A484" s="25" t="s">
        <v>1808</v>
      </c>
      <c r="B484" s="25" t="s">
        <v>1809</v>
      </c>
      <c r="C484" s="25">
        <v>483</v>
      </c>
      <c r="D484" s="25" t="s">
        <v>1809</v>
      </c>
      <c r="E484" s="25" t="s">
        <v>1810</v>
      </c>
      <c r="F484" s="26">
        <v>10348</v>
      </c>
      <c r="G484" s="26">
        <v>9984</v>
      </c>
      <c r="H484" s="26">
        <v>7445</v>
      </c>
      <c r="I484" s="27">
        <v>40962.9</v>
      </c>
      <c r="J484" s="27">
        <v>31444.61</v>
      </c>
      <c r="K484" s="27">
        <v>23941.13</v>
      </c>
      <c r="L484" s="27">
        <v>29365.03</v>
      </c>
      <c r="M484" s="27">
        <v>22594.36</v>
      </c>
      <c r="N484" s="27">
        <v>16930.84</v>
      </c>
      <c r="O484" s="27">
        <v>-6770.67</v>
      </c>
      <c r="P484" s="27">
        <v>-5663.52</v>
      </c>
      <c r="Q484" s="28">
        <v>-0.25066078437273726</v>
      </c>
    </row>
    <row r="485" spans="1:17">
      <c r="A485" s="25" t="s">
        <v>1874</v>
      </c>
      <c r="B485" s="25" t="s">
        <v>1875</v>
      </c>
      <c r="C485" s="25">
        <v>484</v>
      </c>
      <c r="D485" s="25" t="s">
        <v>1875</v>
      </c>
      <c r="E485" s="25" t="s">
        <v>1876</v>
      </c>
      <c r="F485" s="26">
        <v>4952</v>
      </c>
      <c r="G485" s="26">
        <v>6195</v>
      </c>
      <c r="H485" s="26">
        <v>5452</v>
      </c>
      <c r="I485" s="27">
        <v>21777.53</v>
      </c>
      <c r="J485" s="27">
        <v>21927.96</v>
      </c>
      <c r="K485" s="27">
        <v>15775.59</v>
      </c>
      <c r="L485" s="27">
        <v>17407.150000000001</v>
      </c>
      <c r="M485" s="27">
        <v>17832.810000000001</v>
      </c>
      <c r="N485" s="27">
        <v>12094.8</v>
      </c>
      <c r="O485" s="27">
        <v>425.66</v>
      </c>
      <c r="P485" s="27">
        <v>-5738.01</v>
      </c>
      <c r="Q485" s="28">
        <v>-0.32176701260205204</v>
      </c>
    </row>
    <row r="486" spans="1:17">
      <c r="A486" s="25" t="s">
        <v>1290</v>
      </c>
      <c r="B486" s="25" t="s">
        <v>1291</v>
      </c>
      <c r="C486" s="25">
        <v>485</v>
      </c>
      <c r="D486" s="25" t="s">
        <v>1291</v>
      </c>
      <c r="E486" s="25" t="s">
        <v>1292</v>
      </c>
      <c r="F486" s="26">
        <v>55852</v>
      </c>
      <c r="G486" s="26">
        <v>59772</v>
      </c>
      <c r="H486" s="26">
        <v>52822</v>
      </c>
      <c r="I486" s="27">
        <v>394506.54</v>
      </c>
      <c r="J486" s="27">
        <v>321732.45</v>
      </c>
      <c r="K486" s="27">
        <v>309605.33</v>
      </c>
      <c r="L486" s="27">
        <v>297948</v>
      </c>
      <c r="M486" s="27">
        <v>244828.07</v>
      </c>
      <c r="N486" s="27">
        <v>239085.92</v>
      </c>
      <c r="O486" s="27">
        <v>-53119.93</v>
      </c>
      <c r="P486" s="27">
        <v>-5742.15</v>
      </c>
      <c r="Q486" s="28">
        <v>-2.3453805766634517E-2</v>
      </c>
    </row>
    <row r="487" spans="1:17">
      <c r="A487" s="25" t="s">
        <v>1966</v>
      </c>
      <c r="B487" s="25" t="s">
        <v>1967</v>
      </c>
      <c r="C487" s="25">
        <v>486</v>
      </c>
      <c r="D487" s="25" t="s">
        <v>909</v>
      </c>
      <c r="E487" s="25" t="s">
        <v>291</v>
      </c>
      <c r="F487" s="26">
        <v>1102</v>
      </c>
      <c r="G487" s="26">
        <v>1974</v>
      </c>
      <c r="H487" s="26">
        <v>1828</v>
      </c>
      <c r="I487" s="27">
        <v>8954.34</v>
      </c>
      <c r="J487" s="27">
        <v>14722.56</v>
      </c>
      <c r="K487" s="27">
        <v>8394.35</v>
      </c>
      <c r="L487" s="27">
        <v>7723.58</v>
      </c>
      <c r="M487" s="27">
        <v>13203.48</v>
      </c>
      <c r="N487" s="27">
        <v>7227.74</v>
      </c>
      <c r="O487" s="27">
        <v>5479.9</v>
      </c>
      <c r="P487" s="27">
        <v>-5975.74</v>
      </c>
      <c r="Q487" s="28">
        <v>-0.45258825703526645</v>
      </c>
    </row>
    <row r="488" spans="1:17">
      <c r="A488" s="25" t="s">
        <v>1206</v>
      </c>
      <c r="B488" s="25" t="s">
        <v>1207</v>
      </c>
      <c r="C488" s="25">
        <v>487</v>
      </c>
      <c r="D488" s="25" t="s">
        <v>1207</v>
      </c>
      <c r="E488" s="25" t="s">
        <v>1208</v>
      </c>
      <c r="F488" s="26">
        <v>89750</v>
      </c>
      <c r="G488" s="26">
        <v>87894</v>
      </c>
      <c r="H488" s="26">
        <v>83104</v>
      </c>
      <c r="I488" s="27">
        <v>663997.15</v>
      </c>
      <c r="J488" s="27">
        <v>533337.22</v>
      </c>
      <c r="K488" s="27">
        <v>526816.46</v>
      </c>
      <c r="L488" s="27">
        <v>481161.2</v>
      </c>
      <c r="M488" s="27">
        <v>379868.61</v>
      </c>
      <c r="N488" s="27">
        <v>373841.94</v>
      </c>
      <c r="O488" s="27">
        <v>-101292.59</v>
      </c>
      <c r="P488" s="27">
        <v>-6026.67</v>
      </c>
      <c r="Q488" s="28">
        <v>-1.5865143476845849E-2</v>
      </c>
    </row>
    <row r="489" spans="1:17">
      <c r="A489" s="25" t="s">
        <v>1670</v>
      </c>
      <c r="B489" s="25" t="s">
        <v>1671</v>
      </c>
      <c r="C489" s="25">
        <v>488</v>
      </c>
      <c r="D489" s="25" t="s">
        <v>1671</v>
      </c>
      <c r="E489" s="25" t="s">
        <v>1672</v>
      </c>
      <c r="F489" s="26">
        <v>13611</v>
      </c>
      <c r="G489" s="26">
        <v>14294</v>
      </c>
      <c r="H489" s="26">
        <v>12573</v>
      </c>
      <c r="I489" s="27">
        <v>67750.55</v>
      </c>
      <c r="J489" s="27">
        <v>62897.1</v>
      </c>
      <c r="K489" s="27">
        <v>52197.06</v>
      </c>
      <c r="L489" s="27">
        <v>44686.85</v>
      </c>
      <c r="M489" s="27">
        <v>42775.99</v>
      </c>
      <c r="N489" s="27">
        <v>36536.99</v>
      </c>
      <c r="O489" s="27">
        <v>-1910.86</v>
      </c>
      <c r="P489" s="27">
        <v>-6239</v>
      </c>
      <c r="Q489" s="28">
        <v>-0.1458528487593157</v>
      </c>
    </row>
    <row r="490" spans="1:17">
      <c r="A490" s="25" t="s">
        <v>1240</v>
      </c>
      <c r="B490" s="25" t="s">
        <v>1241</v>
      </c>
      <c r="C490" s="25">
        <v>489</v>
      </c>
      <c r="D490" s="25" t="s">
        <v>1242</v>
      </c>
      <c r="E490" s="25" t="s">
        <v>1243</v>
      </c>
      <c r="F490" s="26">
        <v>52376</v>
      </c>
      <c r="G490" s="26">
        <v>57828</v>
      </c>
      <c r="H490" s="26">
        <v>60561</v>
      </c>
      <c r="I490" s="27">
        <v>457047.06</v>
      </c>
      <c r="J490" s="27">
        <v>445548.25</v>
      </c>
      <c r="K490" s="27">
        <v>433460.58</v>
      </c>
      <c r="L490" s="27">
        <v>347454.49</v>
      </c>
      <c r="M490" s="27">
        <v>336009.4</v>
      </c>
      <c r="N490" s="27">
        <v>329614.71999999997</v>
      </c>
      <c r="O490" s="27">
        <v>-11445.09</v>
      </c>
      <c r="P490" s="27">
        <v>-6394.68</v>
      </c>
      <c r="Q490" s="28">
        <v>-1.9031253292318608E-2</v>
      </c>
    </row>
    <row r="491" spans="1:17">
      <c r="A491" s="25" t="s">
        <v>1802</v>
      </c>
      <c r="B491" s="25" t="s">
        <v>1803</v>
      </c>
      <c r="C491" s="25">
        <v>490</v>
      </c>
      <c r="D491" s="25" t="s">
        <v>1803</v>
      </c>
      <c r="E491" s="25" t="s">
        <v>21</v>
      </c>
      <c r="F491" s="26">
        <v>8323</v>
      </c>
      <c r="G491" s="26">
        <v>8130</v>
      </c>
      <c r="H491" s="26">
        <v>7043</v>
      </c>
      <c r="I491" s="27">
        <v>35507.160000000003</v>
      </c>
      <c r="J491" s="27">
        <v>32161.18</v>
      </c>
      <c r="K491" s="27">
        <v>24225.75</v>
      </c>
      <c r="L491" s="27">
        <v>25469.52</v>
      </c>
      <c r="M491" s="27">
        <v>24515.85</v>
      </c>
      <c r="N491" s="27">
        <v>18049.89</v>
      </c>
      <c r="O491" s="27">
        <v>-953.67</v>
      </c>
      <c r="P491" s="27">
        <v>-6465.96</v>
      </c>
      <c r="Q491" s="28">
        <v>-0.26374610711029806</v>
      </c>
    </row>
    <row r="492" spans="1:17" ht="22.5">
      <c r="A492" s="25" t="s">
        <v>555</v>
      </c>
      <c r="B492" s="25" t="s">
        <v>556</v>
      </c>
      <c r="C492" s="25">
        <v>491</v>
      </c>
      <c r="D492" s="25" t="s">
        <v>556</v>
      </c>
      <c r="E492" s="25" t="s">
        <v>557</v>
      </c>
      <c r="F492" s="26">
        <v>341079</v>
      </c>
      <c r="G492" s="26">
        <v>345533</v>
      </c>
      <c r="H492" s="26">
        <v>363652</v>
      </c>
      <c r="I492" s="27">
        <v>5220576.75</v>
      </c>
      <c r="J492" s="27">
        <v>4887057.71</v>
      </c>
      <c r="K492" s="27">
        <v>4879230.3</v>
      </c>
      <c r="L492" s="27">
        <v>4496320.41</v>
      </c>
      <c r="M492" s="27">
        <v>4212721.13</v>
      </c>
      <c r="N492" s="27">
        <v>4206241.71</v>
      </c>
      <c r="O492" s="27">
        <v>-283599.28000000003</v>
      </c>
      <c r="P492" s="27">
        <v>-6479.42</v>
      </c>
      <c r="Q492" s="28">
        <v>-1.5380605076985004E-3</v>
      </c>
    </row>
    <row r="493" spans="1:17">
      <c r="A493" s="25" t="s">
        <v>1645</v>
      </c>
      <c r="B493" s="25" t="s">
        <v>1646</v>
      </c>
      <c r="C493" s="25">
        <v>492</v>
      </c>
      <c r="D493" s="25" t="s">
        <v>1647</v>
      </c>
      <c r="E493" s="25" t="s">
        <v>1648</v>
      </c>
      <c r="F493" s="26">
        <v>9773</v>
      </c>
      <c r="G493" s="26">
        <v>10484</v>
      </c>
      <c r="H493" s="26">
        <v>9880</v>
      </c>
      <c r="I493" s="27">
        <v>65235.51</v>
      </c>
      <c r="J493" s="27">
        <v>58821.01</v>
      </c>
      <c r="K493" s="27">
        <v>51698.81</v>
      </c>
      <c r="L493" s="27">
        <v>52227.62</v>
      </c>
      <c r="M493" s="27">
        <v>47567.12</v>
      </c>
      <c r="N493" s="27">
        <v>41063.269999999997</v>
      </c>
      <c r="O493" s="27">
        <v>-4660.5</v>
      </c>
      <c r="P493" s="27">
        <v>-6503.85</v>
      </c>
      <c r="Q493" s="28">
        <v>-0.13672995127726884</v>
      </c>
    </row>
    <row r="494" spans="1:17">
      <c r="A494" s="25" t="s">
        <v>1521</v>
      </c>
      <c r="B494" s="25" t="s">
        <v>1522</v>
      </c>
      <c r="C494" s="25">
        <v>493</v>
      </c>
      <c r="D494" s="25" t="s">
        <v>1523</v>
      </c>
      <c r="E494" s="25" t="s">
        <v>145</v>
      </c>
      <c r="F494" s="26">
        <v>10938</v>
      </c>
      <c r="G494" s="26">
        <v>14386</v>
      </c>
      <c r="H494" s="26">
        <v>15894</v>
      </c>
      <c r="I494" s="27">
        <v>83257.710000000006</v>
      </c>
      <c r="J494" s="27">
        <v>101496.68</v>
      </c>
      <c r="K494" s="27">
        <v>90733.3</v>
      </c>
      <c r="L494" s="27">
        <v>67385.240000000005</v>
      </c>
      <c r="M494" s="27">
        <v>81708.429999999993</v>
      </c>
      <c r="N494" s="27">
        <v>74989.100000000006</v>
      </c>
      <c r="O494" s="27">
        <v>14323.19</v>
      </c>
      <c r="P494" s="27">
        <v>-6719.33</v>
      </c>
      <c r="Q494" s="28">
        <v>-8.22354559988486E-2</v>
      </c>
    </row>
    <row r="495" spans="1:17">
      <c r="A495" s="25" t="s">
        <v>1601</v>
      </c>
      <c r="B495" s="25" t="s">
        <v>1602</v>
      </c>
      <c r="C495" s="25">
        <v>494</v>
      </c>
      <c r="D495" s="25" t="s">
        <v>1602</v>
      </c>
      <c r="E495" s="25" t="s">
        <v>636</v>
      </c>
      <c r="F495" s="26">
        <v>12025</v>
      </c>
      <c r="G495" s="26">
        <v>12018</v>
      </c>
      <c r="H495" s="26">
        <v>12247</v>
      </c>
      <c r="I495" s="27">
        <v>75132.77</v>
      </c>
      <c r="J495" s="27">
        <v>69071.490000000005</v>
      </c>
      <c r="K495" s="27">
        <v>61568.87</v>
      </c>
      <c r="L495" s="27">
        <v>59449.29</v>
      </c>
      <c r="M495" s="27">
        <v>54753.42</v>
      </c>
      <c r="N495" s="27">
        <v>47638.07</v>
      </c>
      <c r="O495" s="27">
        <v>-4695.87</v>
      </c>
      <c r="P495" s="27">
        <v>-7115.35</v>
      </c>
      <c r="Q495" s="28">
        <v>-0.12995261300572641</v>
      </c>
    </row>
    <row r="496" spans="1:17">
      <c r="A496" s="25" t="s">
        <v>1613</v>
      </c>
      <c r="B496" s="25" t="s">
        <v>1614</v>
      </c>
      <c r="C496" s="25">
        <v>495</v>
      </c>
      <c r="D496" s="25" t="s">
        <v>1614</v>
      </c>
      <c r="E496" s="25" t="s">
        <v>1615</v>
      </c>
      <c r="F496" s="26">
        <v>14984</v>
      </c>
      <c r="G496" s="26">
        <v>16099</v>
      </c>
      <c r="H496" s="26">
        <v>16876</v>
      </c>
      <c r="I496" s="27">
        <v>72572.23</v>
      </c>
      <c r="J496" s="27">
        <v>72433</v>
      </c>
      <c r="K496" s="27">
        <v>63327.99</v>
      </c>
      <c r="L496" s="27">
        <v>50652.72</v>
      </c>
      <c r="M496" s="27">
        <v>53163.1</v>
      </c>
      <c r="N496" s="27">
        <v>45947.6</v>
      </c>
      <c r="O496" s="27">
        <v>2510.38</v>
      </c>
      <c r="P496" s="27">
        <v>-7215.5</v>
      </c>
      <c r="Q496" s="28">
        <v>-0.13572383852709868</v>
      </c>
    </row>
    <row r="497" spans="1:17">
      <c r="A497" s="25" t="s">
        <v>1649</v>
      </c>
      <c r="B497" s="25" t="s">
        <v>1650</v>
      </c>
      <c r="C497" s="25">
        <v>496</v>
      </c>
      <c r="D497" s="25" t="s">
        <v>1650</v>
      </c>
      <c r="E497" s="25" t="s">
        <v>1651</v>
      </c>
      <c r="F497" s="26">
        <v>7725</v>
      </c>
      <c r="G497" s="26">
        <v>5969</v>
      </c>
      <c r="H497" s="26">
        <v>5665</v>
      </c>
      <c r="I497" s="27">
        <v>89959.62</v>
      </c>
      <c r="J497" s="27">
        <v>66849.67</v>
      </c>
      <c r="K497" s="27">
        <v>52443.17</v>
      </c>
      <c r="L497" s="27">
        <v>64467.02</v>
      </c>
      <c r="M497" s="27">
        <v>47860.81</v>
      </c>
      <c r="N497" s="27">
        <v>40305.769999999997</v>
      </c>
      <c r="O497" s="27">
        <v>-16606.21</v>
      </c>
      <c r="P497" s="27">
        <v>-7555.04</v>
      </c>
      <c r="Q497" s="28">
        <v>-0.15785441157389524</v>
      </c>
    </row>
    <row r="498" spans="1:17">
      <c r="A498" s="25" t="s">
        <v>1548</v>
      </c>
      <c r="B498" s="25" t="s">
        <v>1549</v>
      </c>
      <c r="C498" s="25">
        <v>497</v>
      </c>
      <c r="D498" s="25" t="s">
        <v>1550</v>
      </c>
      <c r="E498" s="25" t="s">
        <v>1551</v>
      </c>
      <c r="F498" s="26">
        <v>18863</v>
      </c>
      <c r="G498" s="26">
        <v>19668</v>
      </c>
      <c r="H498" s="26">
        <v>18692</v>
      </c>
      <c r="I498" s="27">
        <v>101171.15</v>
      </c>
      <c r="J498" s="27">
        <v>88257.17</v>
      </c>
      <c r="K498" s="27">
        <v>78532.19</v>
      </c>
      <c r="L498" s="27">
        <v>79698.990000000005</v>
      </c>
      <c r="M498" s="27">
        <v>71418.350000000006</v>
      </c>
      <c r="N498" s="27">
        <v>63798.33</v>
      </c>
      <c r="O498" s="27">
        <v>-8280.64</v>
      </c>
      <c r="P498" s="27">
        <v>-7620.02</v>
      </c>
      <c r="Q498" s="28">
        <v>-0.10669554813293781</v>
      </c>
    </row>
    <row r="499" spans="1:17">
      <c r="A499" s="25" t="s">
        <v>2026</v>
      </c>
      <c r="B499" s="25" t="s">
        <v>2027</v>
      </c>
      <c r="C499" s="25">
        <v>498</v>
      </c>
      <c r="D499" s="25" t="s">
        <v>2027</v>
      </c>
      <c r="E499" s="25" t="s">
        <v>2028</v>
      </c>
      <c r="F499" s="26">
        <v>3425</v>
      </c>
      <c r="G499" s="26">
        <v>5848</v>
      </c>
      <c r="H499" s="26">
        <v>2879</v>
      </c>
      <c r="I499" s="27">
        <v>13824.56</v>
      </c>
      <c r="J499" s="27">
        <v>18530.25</v>
      </c>
      <c r="K499" s="27">
        <v>7307.85</v>
      </c>
      <c r="L499" s="27">
        <v>9884.2000000000007</v>
      </c>
      <c r="M499" s="27">
        <v>13012.83</v>
      </c>
      <c r="N499" s="27">
        <v>5108.1400000000003</v>
      </c>
      <c r="O499" s="27">
        <v>3128.63</v>
      </c>
      <c r="P499" s="27">
        <v>-7904.69</v>
      </c>
      <c r="Q499" s="28">
        <v>-0.60745356697966546</v>
      </c>
    </row>
    <row r="500" spans="1:17">
      <c r="A500" s="25" t="s">
        <v>1131</v>
      </c>
      <c r="B500" s="25" t="s">
        <v>1132</v>
      </c>
      <c r="C500" s="25">
        <v>499</v>
      </c>
      <c r="D500" s="25" t="s">
        <v>1132</v>
      </c>
      <c r="E500" s="25" t="s">
        <v>1133</v>
      </c>
      <c r="F500" s="26">
        <v>92833</v>
      </c>
      <c r="G500" s="26">
        <v>91704</v>
      </c>
      <c r="H500" s="26">
        <v>94869</v>
      </c>
      <c r="I500" s="27">
        <v>758865.91</v>
      </c>
      <c r="J500" s="27">
        <v>680722.79</v>
      </c>
      <c r="K500" s="27">
        <v>677363.23</v>
      </c>
      <c r="L500" s="27">
        <v>608079.76</v>
      </c>
      <c r="M500" s="27">
        <v>548145.93999999994</v>
      </c>
      <c r="N500" s="27">
        <v>540212.98</v>
      </c>
      <c r="O500" s="27">
        <v>-59933.82</v>
      </c>
      <c r="P500" s="27">
        <v>-7932.96</v>
      </c>
      <c r="Q500" s="28">
        <v>-1.4472350191994492E-2</v>
      </c>
    </row>
    <row r="501" spans="1:17">
      <c r="A501" s="25" t="s">
        <v>2128</v>
      </c>
      <c r="B501" s="25" t="s">
        <v>2129</v>
      </c>
      <c r="C501" s="25">
        <v>500</v>
      </c>
      <c r="D501" s="25" t="s">
        <v>2129</v>
      </c>
      <c r="E501" s="25" t="s">
        <v>2130</v>
      </c>
      <c r="F501" s="26">
        <v>4639</v>
      </c>
      <c r="G501" s="26">
        <v>4337</v>
      </c>
      <c r="H501" s="26">
        <v>1497</v>
      </c>
      <c r="I501" s="27">
        <v>23797</v>
      </c>
      <c r="J501" s="27">
        <v>13939.03</v>
      </c>
      <c r="K501" s="27">
        <v>3793.85</v>
      </c>
      <c r="L501" s="27">
        <v>18144.32</v>
      </c>
      <c r="M501" s="27">
        <v>10834.34</v>
      </c>
      <c r="N501" s="27">
        <v>2840.6</v>
      </c>
      <c r="O501" s="27">
        <v>-7309.98</v>
      </c>
      <c r="P501" s="27">
        <v>-7993.74</v>
      </c>
      <c r="Q501" s="28">
        <v>-0.73781513225540274</v>
      </c>
    </row>
    <row r="502" spans="1:17">
      <c r="A502" s="25" t="s">
        <v>1626</v>
      </c>
      <c r="B502" s="25" t="s">
        <v>1627</v>
      </c>
      <c r="C502" s="25">
        <v>501</v>
      </c>
      <c r="D502" s="25" t="s">
        <v>1627</v>
      </c>
      <c r="E502" s="25" t="s">
        <v>1628</v>
      </c>
      <c r="F502" s="26">
        <v>11167</v>
      </c>
      <c r="G502" s="26">
        <v>10395</v>
      </c>
      <c r="H502" s="26">
        <v>10422</v>
      </c>
      <c r="I502" s="27">
        <v>67931.91</v>
      </c>
      <c r="J502" s="27">
        <v>64238.92</v>
      </c>
      <c r="K502" s="27">
        <v>54577.02</v>
      </c>
      <c r="L502" s="27">
        <v>52714.04</v>
      </c>
      <c r="M502" s="27">
        <v>51524.08</v>
      </c>
      <c r="N502" s="27">
        <v>43518.97</v>
      </c>
      <c r="O502" s="27">
        <v>-1189.96</v>
      </c>
      <c r="P502" s="27">
        <v>-8005.11</v>
      </c>
      <c r="Q502" s="28">
        <v>-0.15536638402859398</v>
      </c>
    </row>
    <row r="503" spans="1:17">
      <c r="A503" s="25" t="s">
        <v>1935</v>
      </c>
      <c r="B503" s="25" t="s">
        <v>1936</v>
      </c>
      <c r="C503" s="25">
        <v>502</v>
      </c>
      <c r="D503" s="25" t="s">
        <v>1936</v>
      </c>
      <c r="E503" s="25" t="s">
        <v>1937</v>
      </c>
      <c r="F503" s="26">
        <v>4553</v>
      </c>
      <c r="G503" s="26">
        <v>5595</v>
      </c>
      <c r="H503" s="26">
        <v>3659</v>
      </c>
      <c r="I503" s="27">
        <v>22054.77</v>
      </c>
      <c r="J503" s="27">
        <v>20811.63</v>
      </c>
      <c r="K503" s="27">
        <v>10553.48</v>
      </c>
      <c r="L503" s="27">
        <v>18651.63</v>
      </c>
      <c r="M503" s="27">
        <v>16786.830000000002</v>
      </c>
      <c r="N503" s="27">
        <v>8772.2199999999993</v>
      </c>
      <c r="O503" s="27">
        <v>-1864.8</v>
      </c>
      <c r="P503" s="27">
        <v>-8014.61</v>
      </c>
      <c r="Q503" s="28">
        <v>-0.47743439350967387</v>
      </c>
    </row>
    <row r="504" spans="1:17">
      <c r="A504" s="25" t="s">
        <v>1499</v>
      </c>
      <c r="B504" s="25" t="s">
        <v>1500</v>
      </c>
      <c r="C504" s="25">
        <v>503</v>
      </c>
      <c r="D504" s="25" t="s">
        <v>1500</v>
      </c>
      <c r="E504" s="25" t="s">
        <v>1501</v>
      </c>
      <c r="F504" s="26">
        <v>26262</v>
      </c>
      <c r="G504" s="26">
        <v>28274</v>
      </c>
      <c r="H504" s="26">
        <v>25926</v>
      </c>
      <c r="I504" s="27">
        <v>148668.51</v>
      </c>
      <c r="J504" s="27">
        <v>132140.48000000001</v>
      </c>
      <c r="K504" s="27">
        <v>117337.91</v>
      </c>
      <c r="L504" s="27">
        <v>103803.12</v>
      </c>
      <c r="M504" s="27">
        <v>92591.05</v>
      </c>
      <c r="N504" s="27">
        <v>84303.89</v>
      </c>
      <c r="O504" s="27">
        <v>-11212.07</v>
      </c>
      <c r="P504" s="27">
        <v>-8287.16</v>
      </c>
      <c r="Q504" s="28">
        <v>-8.9502819116966489E-2</v>
      </c>
    </row>
    <row r="505" spans="1:17">
      <c r="A505" s="25" t="s">
        <v>1369</v>
      </c>
      <c r="B505" s="25" t="s">
        <v>1370</v>
      </c>
      <c r="C505" s="25">
        <v>504</v>
      </c>
      <c r="D505" s="25" t="s">
        <v>1370</v>
      </c>
      <c r="E505" s="25" t="s">
        <v>1371</v>
      </c>
      <c r="F505" s="26">
        <v>34528</v>
      </c>
      <c r="G505" s="26">
        <v>40745</v>
      </c>
      <c r="H505" s="26">
        <v>42439</v>
      </c>
      <c r="I505" s="27">
        <v>234809.96</v>
      </c>
      <c r="J505" s="27">
        <v>241385.36</v>
      </c>
      <c r="K505" s="27">
        <v>239773.28</v>
      </c>
      <c r="L505" s="27">
        <v>178406.45</v>
      </c>
      <c r="M505" s="27">
        <v>181227.15</v>
      </c>
      <c r="N505" s="27">
        <v>172769.61</v>
      </c>
      <c r="O505" s="27">
        <v>2820.7</v>
      </c>
      <c r="P505" s="27">
        <v>-8457.5400000000009</v>
      </c>
      <c r="Q505" s="28">
        <v>-4.6668173063473109E-2</v>
      </c>
    </row>
    <row r="506" spans="1:17">
      <c r="A506" s="25" t="s">
        <v>1843</v>
      </c>
      <c r="B506" s="25" t="s">
        <v>1844</v>
      </c>
      <c r="C506" s="25">
        <v>505</v>
      </c>
      <c r="D506" s="25" t="s">
        <v>1844</v>
      </c>
      <c r="E506" s="25" t="s">
        <v>922</v>
      </c>
      <c r="F506" s="26">
        <v>6783</v>
      </c>
      <c r="G506" s="26">
        <v>4972</v>
      </c>
      <c r="H506" s="26">
        <v>3862</v>
      </c>
      <c r="I506" s="27">
        <v>46959.14</v>
      </c>
      <c r="J506" s="27">
        <v>34828.129999999997</v>
      </c>
      <c r="K506" s="27">
        <v>21718.75</v>
      </c>
      <c r="L506" s="27">
        <v>30023.919999999998</v>
      </c>
      <c r="M506" s="27">
        <v>22794.43</v>
      </c>
      <c r="N506" s="27">
        <v>13973.05</v>
      </c>
      <c r="O506" s="27">
        <v>-7229.49</v>
      </c>
      <c r="P506" s="27">
        <v>-8821.3799999999992</v>
      </c>
      <c r="Q506" s="28">
        <v>-0.38699717430968877</v>
      </c>
    </row>
    <row r="507" spans="1:17" ht="22.5">
      <c r="A507" s="25" t="s">
        <v>1866</v>
      </c>
      <c r="B507" s="25" t="s">
        <v>1867</v>
      </c>
      <c r="C507" s="25">
        <v>506</v>
      </c>
      <c r="D507" s="25" t="s">
        <v>1867</v>
      </c>
      <c r="E507" s="25" t="s">
        <v>1801</v>
      </c>
      <c r="F507" s="26">
        <v>6693</v>
      </c>
      <c r="G507" s="26">
        <v>4158</v>
      </c>
      <c r="H507" s="26">
        <v>2955</v>
      </c>
      <c r="I507" s="27">
        <v>51471.54</v>
      </c>
      <c r="J507" s="27">
        <v>34449.9</v>
      </c>
      <c r="K507" s="27">
        <v>21417.1</v>
      </c>
      <c r="L507" s="27">
        <v>33638.81</v>
      </c>
      <c r="M507" s="27">
        <v>22816.47</v>
      </c>
      <c r="N507" s="27">
        <v>12983.48</v>
      </c>
      <c r="O507" s="27">
        <v>-10822.34</v>
      </c>
      <c r="P507" s="27">
        <v>-9832.99</v>
      </c>
      <c r="Q507" s="28">
        <v>-0.43096017920388208</v>
      </c>
    </row>
    <row r="508" spans="1:17">
      <c r="A508" s="25" t="s">
        <v>1835</v>
      </c>
      <c r="B508" s="25" t="s">
        <v>1836</v>
      </c>
      <c r="C508" s="25">
        <v>507</v>
      </c>
      <c r="D508" s="25" t="s">
        <v>1837</v>
      </c>
      <c r="E508" s="25" t="s">
        <v>1838</v>
      </c>
      <c r="F508" s="26">
        <v>3279</v>
      </c>
      <c r="G508" s="26">
        <v>2833</v>
      </c>
      <c r="H508" s="26">
        <v>2362</v>
      </c>
      <c r="I508" s="27">
        <v>32768.69</v>
      </c>
      <c r="J508" s="27">
        <v>26574.02</v>
      </c>
      <c r="K508" s="27">
        <v>16213.9</v>
      </c>
      <c r="L508" s="27">
        <v>31024.59</v>
      </c>
      <c r="M508" s="27">
        <v>24897.33</v>
      </c>
      <c r="N508" s="27">
        <v>14933.63</v>
      </c>
      <c r="O508" s="27">
        <v>-6127.26</v>
      </c>
      <c r="P508" s="27">
        <v>-9963.7000000000007</v>
      </c>
      <c r="Q508" s="28">
        <v>-0.40019150647880719</v>
      </c>
    </row>
    <row r="509" spans="1:17">
      <c r="A509" s="25" t="s">
        <v>1394</v>
      </c>
      <c r="B509" s="25" t="s">
        <v>1395</v>
      </c>
      <c r="C509" s="25">
        <v>508</v>
      </c>
      <c r="D509" s="25" t="s">
        <v>1395</v>
      </c>
      <c r="E509" s="25" t="s">
        <v>1396</v>
      </c>
      <c r="F509" s="26">
        <v>38455</v>
      </c>
      <c r="G509" s="26">
        <v>38987</v>
      </c>
      <c r="H509" s="26">
        <v>42267</v>
      </c>
      <c r="I509" s="27">
        <v>249694.45</v>
      </c>
      <c r="J509" s="27">
        <v>219290.67</v>
      </c>
      <c r="K509" s="27">
        <v>206391.65</v>
      </c>
      <c r="L509" s="27">
        <v>194918.64</v>
      </c>
      <c r="M509" s="27">
        <v>169262.58</v>
      </c>
      <c r="N509" s="27">
        <v>158934.57999999999</v>
      </c>
      <c r="O509" s="27">
        <v>-25656.06</v>
      </c>
      <c r="P509" s="27">
        <v>-10328</v>
      </c>
      <c r="Q509" s="28">
        <v>-6.1017621260410902E-2</v>
      </c>
    </row>
    <row r="510" spans="1:17">
      <c r="A510" s="25" t="s">
        <v>1707</v>
      </c>
      <c r="B510" s="25" t="s">
        <v>503</v>
      </c>
      <c r="C510" s="25">
        <v>509</v>
      </c>
      <c r="D510" s="25" t="s">
        <v>503</v>
      </c>
      <c r="E510" s="25" t="s">
        <v>1708</v>
      </c>
      <c r="F510" s="26">
        <v>11180</v>
      </c>
      <c r="G510" s="26">
        <v>11929</v>
      </c>
      <c r="H510" s="26">
        <v>8658</v>
      </c>
      <c r="I510" s="27">
        <v>60868.37</v>
      </c>
      <c r="J510" s="27">
        <v>58615.67</v>
      </c>
      <c r="K510" s="27">
        <v>42503.8</v>
      </c>
      <c r="L510" s="27">
        <v>42357.87</v>
      </c>
      <c r="M510" s="27">
        <v>40802.61</v>
      </c>
      <c r="N510" s="27">
        <v>30428.07</v>
      </c>
      <c r="O510" s="27">
        <v>-1555.26</v>
      </c>
      <c r="P510" s="27">
        <v>-10374.540000000001</v>
      </c>
      <c r="Q510" s="28">
        <v>-0.2542616759074971</v>
      </c>
    </row>
    <row r="511" spans="1:17">
      <c r="A511" s="25" t="s">
        <v>1533</v>
      </c>
      <c r="B511" s="25" t="s">
        <v>1534</v>
      </c>
      <c r="C511" s="25">
        <v>510</v>
      </c>
      <c r="D511" s="25" t="s">
        <v>1534</v>
      </c>
      <c r="E511" s="25" t="s">
        <v>1535</v>
      </c>
      <c r="F511" s="26">
        <v>14658</v>
      </c>
      <c r="G511" s="26">
        <v>16515</v>
      </c>
      <c r="H511" s="26">
        <v>17154</v>
      </c>
      <c r="I511" s="27">
        <v>101693.71</v>
      </c>
      <c r="J511" s="27">
        <v>98578.81</v>
      </c>
      <c r="K511" s="27">
        <v>85829.05</v>
      </c>
      <c r="L511" s="27">
        <v>84205.77</v>
      </c>
      <c r="M511" s="27">
        <v>80631.78</v>
      </c>
      <c r="N511" s="27">
        <v>70203</v>
      </c>
      <c r="O511" s="27">
        <v>-3573.99</v>
      </c>
      <c r="P511" s="27">
        <v>-10428.780000000001</v>
      </c>
      <c r="Q511" s="28">
        <v>-0.1293383328508933</v>
      </c>
    </row>
    <row r="512" spans="1:17">
      <c r="A512" s="25" t="s">
        <v>1858</v>
      </c>
      <c r="B512" s="25" t="s">
        <v>1859</v>
      </c>
      <c r="C512" s="25">
        <v>511</v>
      </c>
      <c r="D512" s="25" t="s">
        <v>1859</v>
      </c>
      <c r="E512" s="25" t="s">
        <v>1860</v>
      </c>
      <c r="F512" s="26">
        <v>5845</v>
      </c>
      <c r="G512" s="26">
        <v>5445</v>
      </c>
      <c r="H512" s="26">
        <v>4476</v>
      </c>
      <c r="I512" s="27">
        <v>34016.07</v>
      </c>
      <c r="J512" s="27">
        <v>28600.49</v>
      </c>
      <c r="K512" s="27">
        <v>15675.37</v>
      </c>
      <c r="L512" s="27">
        <v>28564.639999999999</v>
      </c>
      <c r="M512" s="27">
        <v>24452.11</v>
      </c>
      <c r="N512" s="27">
        <v>13571.99</v>
      </c>
      <c r="O512" s="27">
        <v>-4112.53</v>
      </c>
      <c r="P512" s="27">
        <v>-10880.12</v>
      </c>
      <c r="Q512" s="28">
        <v>-0.44495628393623293</v>
      </c>
    </row>
    <row r="513" spans="1:17">
      <c r="A513" s="25" t="s">
        <v>974</v>
      </c>
      <c r="B513" s="25" t="s">
        <v>975</v>
      </c>
      <c r="C513" s="25">
        <v>512</v>
      </c>
      <c r="D513" s="25" t="s">
        <v>975</v>
      </c>
      <c r="E513" s="25" t="s">
        <v>976</v>
      </c>
      <c r="F513" s="26">
        <v>124445</v>
      </c>
      <c r="G513" s="26">
        <v>116876</v>
      </c>
      <c r="H513" s="26">
        <v>115768</v>
      </c>
      <c r="I513" s="27">
        <v>1264373.56</v>
      </c>
      <c r="J513" s="27">
        <v>1134583.79</v>
      </c>
      <c r="K513" s="27">
        <v>1121721.24</v>
      </c>
      <c r="L513" s="27">
        <v>1035611.53</v>
      </c>
      <c r="M513" s="27">
        <v>941810.56</v>
      </c>
      <c r="N513" s="27">
        <v>930670.27</v>
      </c>
      <c r="O513" s="27">
        <v>-93800.97</v>
      </c>
      <c r="P513" s="27">
        <v>-11140.29</v>
      </c>
      <c r="Q513" s="28">
        <v>-1.1828588968040453E-2</v>
      </c>
    </row>
    <row r="514" spans="1:17">
      <c r="A514" s="25" t="s">
        <v>2280</v>
      </c>
      <c r="B514" s="25" t="s">
        <v>2281</v>
      </c>
      <c r="C514" s="25">
        <v>513</v>
      </c>
      <c r="D514" s="25" t="s">
        <v>2282</v>
      </c>
      <c r="E514" s="25" t="s">
        <v>827</v>
      </c>
      <c r="F514" s="26">
        <v>5316</v>
      </c>
      <c r="G514" s="26">
        <v>2580</v>
      </c>
      <c r="H514" s="26">
        <v>337</v>
      </c>
      <c r="I514" s="27">
        <v>39137.14</v>
      </c>
      <c r="J514" s="27">
        <v>14524.57</v>
      </c>
      <c r="K514" s="27">
        <v>459.06</v>
      </c>
      <c r="L514" s="27">
        <v>31486.41</v>
      </c>
      <c r="M514" s="27">
        <v>11685.2</v>
      </c>
      <c r="N514" s="27">
        <v>382.22</v>
      </c>
      <c r="O514" s="27">
        <v>-19801.21</v>
      </c>
      <c r="P514" s="27">
        <v>-11302.98</v>
      </c>
      <c r="Q514" s="28">
        <v>-0.96729024749255454</v>
      </c>
    </row>
    <row r="515" spans="1:17">
      <c r="A515" s="25" t="s">
        <v>1716</v>
      </c>
      <c r="B515" s="25" t="s">
        <v>1717</v>
      </c>
      <c r="C515" s="25">
        <v>514</v>
      </c>
      <c r="D515" s="25" t="s">
        <v>1717</v>
      </c>
      <c r="E515" s="25" t="s">
        <v>1718</v>
      </c>
      <c r="F515" s="26">
        <v>21085</v>
      </c>
      <c r="G515" s="26">
        <v>13076</v>
      </c>
      <c r="H515" s="26">
        <v>10695</v>
      </c>
      <c r="I515" s="27">
        <v>127708.35</v>
      </c>
      <c r="J515" s="27">
        <v>53189.91</v>
      </c>
      <c r="K515" s="27">
        <v>40035.71</v>
      </c>
      <c r="L515" s="27">
        <v>98335.14</v>
      </c>
      <c r="M515" s="27">
        <v>39809.46</v>
      </c>
      <c r="N515" s="27">
        <v>28446.3</v>
      </c>
      <c r="O515" s="27">
        <v>-58525.68</v>
      </c>
      <c r="P515" s="27">
        <v>-11363.16</v>
      </c>
      <c r="Q515" s="28">
        <v>-0.28543868718641247</v>
      </c>
    </row>
    <row r="516" spans="1:17">
      <c r="A516" s="25" t="s">
        <v>2449</v>
      </c>
      <c r="B516" s="25" t="s">
        <v>2450</v>
      </c>
      <c r="C516" s="25">
        <v>515</v>
      </c>
      <c r="D516" s="25" t="s">
        <v>2450</v>
      </c>
      <c r="E516" s="25" t="s">
        <v>18</v>
      </c>
      <c r="F516" s="26">
        <v>6811</v>
      </c>
      <c r="G516" s="26">
        <v>3685</v>
      </c>
      <c r="H516" s="26">
        <v>0</v>
      </c>
      <c r="I516" s="27">
        <v>83055.91</v>
      </c>
      <c r="J516" s="27">
        <v>16497.400000000001</v>
      </c>
      <c r="K516" s="27">
        <v>0</v>
      </c>
      <c r="L516" s="27">
        <v>72087.61</v>
      </c>
      <c r="M516" s="27">
        <v>11371.64</v>
      </c>
      <c r="N516" s="27">
        <v>0</v>
      </c>
      <c r="O516" s="27">
        <v>-60715.97</v>
      </c>
      <c r="P516" s="27">
        <v>-11371.64</v>
      </c>
      <c r="Q516" s="28">
        <v>-1</v>
      </c>
    </row>
    <row r="517" spans="1:17">
      <c r="A517" s="25" t="s">
        <v>1445</v>
      </c>
      <c r="B517" s="25" t="s">
        <v>1446</v>
      </c>
      <c r="C517" s="25">
        <v>516</v>
      </c>
      <c r="D517" s="25" t="s">
        <v>1446</v>
      </c>
      <c r="E517" s="25" t="s">
        <v>1447</v>
      </c>
      <c r="F517" s="26">
        <v>29054</v>
      </c>
      <c r="G517" s="26">
        <v>31939</v>
      </c>
      <c r="H517" s="26">
        <v>33538</v>
      </c>
      <c r="I517" s="27">
        <v>171556.57</v>
      </c>
      <c r="J517" s="27">
        <v>183765.05</v>
      </c>
      <c r="K517" s="27">
        <v>171573.68</v>
      </c>
      <c r="L517" s="27">
        <v>123756.5</v>
      </c>
      <c r="M517" s="27">
        <v>131708.54999999999</v>
      </c>
      <c r="N517" s="27">
        <v>120173.98</v>
      </c>
      <c r="O517" s="27">
        <v>7952.05</v>
      </c>
      <c r="P517" s="27">
        <v>-11534.57</v>
      </c>
      <c r="Q517" s="28">
        <v>-8.757647092766567E-2</v>
      </c>
    </row>
    <row r="518" spans="1:17">
      <c r="A518" s="25" t="s">
        <v>1012</v>
      </c>
      <c r="B518" s="25" t="s">
        <v>1013</v>
      </c>
      <c r="C518" s="25">
        <v>517</v>
      </c>
      <c r="D518" s="25" t="s">
        <v>1013</v>
      </c>
      <c r="E518" s="25" t="s">
        <v>1014</v>
      </c>
      <c r="F518" s="26">
        <v>82777</v>
      </c>
      <c r="G518" s="26">
        <v>83910</v>
      </c>
      <c r="H518" s="26">
        <v>97938</v>
      </c>
      <c r="I518" s="27">
        <v>1212346.6599999999</v>
      </c>
      <c r="J518" s="27">
        <v>969374.59</v>
      </c>
      <c r="K518" s="27">
        <v>974628.66</v>
      </c>
      <c r="L518" s="27">
        <v>1066818.8999999999</v>
      </c>
      <c r="M518" s="27">
        <v>834724.1</v>
      </c>
      <c r="N518" s="27">
        <v>823149.93</v>
      </c>
      <c r="O518" s="27">
        <v>-232094.8</v>
      </c>
      <c r="P518" s="27">
        <v>-11574.17</v>
      </c>
      <c r="Q518" s="28">
        <v>-1.3865862983948828E-2</v>
      </c>
    </row>
    <row r="519" spans="1:17">
      <c r="A519" s="25" t="s">
        <v>1655</v>
      </c>
      <c r="B519" s="25" t="s">
        <v>1656</v>
      </c>
      <c r="C519" s="25">
        <v>518</v>
      </c>
      <c r="D519" s="25" t="s">
        <v>1656</v>
      </c>
      <c r="E519" s="25" t="s">
        <v>1657</v>
      </c>
      <c r="F519" s="26">
        <v>6220</v>
      </c>
      <c r="G519" s="26">
        <v>8229</v>
      </c>
      <c r="H519" s="26">
        <v>6486</v>
      </c>
      <c r="I519" s="27">
        <v>62806.52</v>
      </c>
      <c r="J519" s="27">
        <v>56238.74</v>
      </c>
      <c r="K519" s="27">
        <v>42500.05</v>
      </c>
      <c r="L519" s="27">
        <v>56359.48</v>
      </c>
      <c r="M519" s="27">
        <v>50599.26</v>
      </c>
      <c r="N519" s="27">
        <v>38854.32</v>
      </c>
      <c r="O519" s="27">
        <v>-5760.22</v>
      </c>
      <c r="P519" s="27">
        <v>-11744.94</v>
      </c>
      <c r="Q519" s="28">
        <v>-0.23211683332918306</v>
      </c>
    </row>
    <row r="520" spans="1:17">
      <c r="A520" s="25" t="s">
        <v>1506</v>
      </c>
      <c r="B520" s="25" t="s">
        <v>1507</v>
      </c>
      <c r="C520" s="25">
        <v>519</v>
      </c>
      <c r="D520" s="25" t="s">
        <v>1507</v>
      </c>
      <c r="E520" s="25" t="s">
        <v>1508</v>
      </c>
      <c r="F520" s="26">
        <v>7681</v>
      </c>
      <c r="G520" s="26">
        <v>9613</v>
      </c>
      <c r="H520" s="26">
        <v>10571</v>
      </c>
      <c r="I520" s="27">
        <v>114470.42</v>
      </c>
      <c r="J520" s="27">
        <v>122849.64</v>
      </c>
      <c r="K520" s="27">
        <v>113546.75</v>
      </c>
      <c r="L520" s="27">
        <v>89254.32</v>
      </c>
      <c r="M520" s="27">
        <v>95727.11</v>
      </c>
      <c r="N520" s="27">
        <v>83614.210000000006</v>
      </c>
      <c r="O520" s="27">
        <v>6472.79</v>
      </c>
      <c r="P520" s="27">
        <v>-12112.9</v>
      </c>
      <c r="Q520" s="28">
        <v>-0.12653573266757975</v>
      </c>
    </row>
    <row r="521" spans="1:17">
      <c r="A521" s="25" t="s">
        <v>1357</v>
      </c>
      <c r="B521" s="25" t="s">
        <v>1358</v>
      </c>
      <c r="C521" s="25">
        <v>520</v>
      </c>
      <c r="D521" s="25" t="s">
        <v>1358</v>
      </c>
      <c r="E521" s="25" t="s">
        <v>1359</v>
      </c>
      <c r="F521" s="26">
        <v>56519</v>
      </c>
      <c r="G521" s="26">
        <v>60418</v>
      </c>
      <c r="H521" s="26">
        <v>65311</v>
      </c>
      <c r="I521" s="27">
        <v>327609.38</v>
      </c>
      <c r="J521" s="27">
        <v>290987.33</v>
      </c>
      <c r="K521" s="27">
        <v>273614.87</v>
      </c>
      <c r="L521" s="27">
        <v>217904.19</v>
      </c>
      <c r="M521" s="27">
        <v>191715.47</v>
      </c>
      <c r="N521" s="27">
        <v>179278.69</v>
      </c>
      <c r="O521" s="27">
        <v>-26188.720000000001</v>
      </c>
      <c r="P521" s="27">
        <v>-12436.78</v>
      </c>
      <c r="Q521" s="28">
        <v>-6.4871029969568964E-2</v>
      </c>
    </row>
    <row r="522" spans="1:17">
      <c r="A522" s="25" t="s">
        <v>1959</v>
      </c>
      <c r="B522" s="25" t="s">
        <v>1960</v>
      </c>
      <c r="C522" s="25">
        <v>521</v>
      </c>
      <c r="D522" s="25" t="s">
        <v>1960</v>
      </c>
      <c r="E522" s="25" t="s">
        <v>1961</v>
      </c>
      <c r="F522" s="26">
        <v>1490</v>
      </c>
      <c r="G522" s="26">
        <v>1504</v>
      </c>
      <c r="H522" s="26">
        <v>1085</v>
      </c>
      <c r="I522" s="27">
        <v>22656.65</v>
      </c>
      <c r="J522" s="27">
        <v>22871.25</v>
      </c>
      <c r="K522" s="27">
        <v>8867.86</v>
      </c>
      <c r="L522" s="27">
        <v>19325.03</v>
      </c>
      <c r="M522" s="27">
        <v>19952.86</v>
      </c>
      <c r="N522" s="27">
        <v>7500.6</v>
      </c>
      <c r="O522" s="27">
        <v>627.83000000000004</v>
      </c>
      <c r="P522" s="27">
        <v>-12452.26</v>
      </c>
      <c r="Q522" s="28">
        <v>-0.62408396590764426</v>
      </c>
    </row>
    <row r="523" spans="1:17" ht="22.5">
      <c r="A523" s="25" t="s">
        <v>1556</v>
      </c>
      <c r="B523" s="25" t="s">
        <v>1557</v>
      </c>
      <c r="C523" s="25">
        <v>522</v>
      </c>
      <c r="D523" s="25" t="s">
        <v>1557</v>
      </c>
      <c r="E523" s="25" t="s">
        <v>1558</v>
      </c>
      <c r="F523" s="26">
        <v>14547</v>
      </c>
      <c r="G523" s="26">
        <v>14517</v>
      </c>
      <c r="H523" s="26">
        <v>12120</v>
      </c>
      <c r="I523" s="27">
        <v>116459.5</v>
      </c>
      <c r="J523" s="27">
        <v>108439.69</v>
      </c>
      <c r="K523" s="27">
        <v>94151.9</v>
      </c>
      <c r="L523" s="27">
        <v>81982.28</v>
      </c>
      <c r="M523" s="27">
        <v>73921.37</v>
      </c>
      <c r="N523" s="27">
        <v>61215.35</v>
      </c>
      <c r="O523" s="27">
        <v>-8060.91</v>
      </c>
      <c r="P523" s="27">
        <v>-12706.02</v>
      </c>
      <c r="Q523" s="28">
        <v>-0.17188561305073216</v>
      </c>
    </row>
    <row r="524" spans="1:17">
      <c r="A524" s="25" t="s">
        <v>1851</v>
      </c>
      <c r="B524" s="25" t="s">
        <v>1852</v>
      </c>
      <c r="C524" s="25">
        <v>523</v>
      </c>
      <c r="D524" s="25" t="s">
        <v>1853</v>
      </c>
      <c r="E524" s="25" t="s">
        <v>1854</v>
      </c>
      <c r="F524" s="26">
        <v>4604</v>
      </c>
      <c r="G524" s="26">
        <v>6078</v>
      </c>
      <c r="H524" s="26">
        <v>5161</v>
      </c>
      <c r="I524" s="27">
        <v>26848.52</v>
      </c>
      <c r="J524" s="27">
        <v>32607.97</v>
      </c>
      <c r="K524" s="27">
        <v>17214.29</v>
      </c>
      <c r="L524" s="27">
        <v>21198.54</v>
      </c>
      <c r="M524" s="27">
        <v>26451.88</v>
      </c>
      <c r="N524" s="27">
        <v>13728.5</v>
      </c>
      <c r="O524" s="27">
        <v>5253.34</v>
      </c>
      <c r="P524" s="27">
        <v>-12723.38</v>
      </c>
      <c r="Q524" s="28">
        <v>-0.48100097233164518</v>
      </c>
    </row>
    <row r="525" spans="1:17">
      <c r="A525" s="25" t="s">
        <v>1475</v>
      </c>
      <c r="B525" s="25" t="s">
        <v>1476</v>
      </c>
      <c r="C525" s="25">
        <v>524</v>
      </c>
      <c r="D525" s="25" t="s">
        <v>1476</v>
      </c>
      <c r="E525" s="25" t="s">
        <v>1477</v>
      </c>
      <c r="F525" s="26">
        <v>24088</v>
      </c>
      <c r="G525" s="26">
        <v>24996</v>
      </c>
      <c r="H525" s="26">
        <v>22124</v>
      </c>
      <c r="I525" s="27">
        <v>178860.41</v>
      </c>
      <c r="J525" s="27">
        <v>161899.69</v>
      </c>
      <c r="K525" s="27">
        <v>140864.78</v>
      </c>
      <c r="L525" s="27">
        <v>120847.83</v>
      </c>
      <c r="M525" s="27">
        <v>106666.97</v>
      </c>
      <c r="N525" s="27">
        <v>93847.84</v>
      </c>
      <c r="O525" s="27">
        <v>-14180.86</v>
      </c>
      <c r="P525" s="27">
        <v>-12819.13</v>
      </c>
      <c r="Q525" s="28">
        <v>-0.12017900199096308</v>
      </c>
    </row>
    <row r="526" spans="1:17">
      <c r="A526" s="25" t="s">
        <v>1641</v>
      </c>
      <c r="B526" s="25" t="s">
        <v>1642</v>
      </c>
      <c r="C526" s="25">
        <v>525</v>
      </c>
      <c r="D526" s="25" t="s">
        <v>1643</v>
      </c>
      <c r="E526" s="25" t="s">
        <v>1644</v>
      </c>
      <c r="F526" s="26">
        <v>14482</v>
      </c>
      <c r="G526" s="26">
        <v>13917</v>
      </c>
      <c r="H526" s="26">
        <v>13307</v>
      </c>
      <c r="I526" s="27">
        <v>96502.49</v>
      </c>
      <c r="J526" s="27">
        <v>65274.28</v>
      </c>
      <c r="K526" s="27">
        <v>49019.29</v>
      </c>
      <c r="L526" s="27">
        <v>81268.62</v>
      </c>
      <c r="M526" s="27">
        <v>54880.24</v>
      </c>
      <c r="N526" s="27">
        <v>42045.45</v>
      </c>
      <c r="O526" s="27">
        <v>-26388.38</v>
      </c>
      <c r="P526" s="27">
        <v>-12834.79</v>
      </c>
      <c r="Q526" s="28">
        <v>-0.23386905742394715</v>
      </c>
    </row>
    <row r="527" spans="1:17">
      <c r="A527" s="25" t="s">
        <v>1173</v>
      </c>
      <c r="B527" s="25" t="s">
        <v>1174</v>
      </c>
      <c r="C527" s="25">
        <v>526</v>
      </c>
      <c r="D527" s="25" t="s">
        <v>1174</v>
      </c>
      <c r="E527" s="25" t="s">
        <v>1175</v>
      </c>
      <c r="F527" s="26">
        <v>71199</v>
      </c>
      <c r="G527" s="26">
        <v>86918</v>
      </c>
      <c r="H527" s="26">
        <v>84067</v>
      </c>
      <c r="I527" s="27">
        <v>560503.53</v>
      </c>
      <c r="J527" s="27">
        <v>624126.37</v>
      </c>
      <c r="K527" s="27">
        <v>607091.75</v>
      </c>
      <c r="L527" s="27">
        <v>403292.51</v>
      </c>
      <c r="M527" s="27">
        <v>464650.87</v>
      </c>
      <c r="N527" s="27">
        <v>451761.18</v>
      </c>
      <c r="O527" s="27">
        <v>61358.36</v>
      </c>
      <c r="P527" s="27">
        <v>-12889.69</v>
      </c>
      <c r="Q527" s="28">
        <v>-2.7740591554256643E-2</v>
      </c>
    </row>
    <row r="528" spans="1:17">
      <c r="A528" s="25" t="s">
        <v>1159</v>
      </c>
      <c r="B528" s="25" t="s">
        <v>1160</v>
      </c>
      <c r="C528" s="25">
        <v>527</v>
      </c>
      <c r="D528" s="25" t="s">
        <v>1161</v>
      </c>
      <c r="E528" s="25" t="s">
        <v>1162</v>
      </c>
      <c r="F528" s="26">
        <v>21729</v>
      </c>
      <c r="G528" s="26">
        <v>15646</v>
      </c>
      <c r="H528" s="26">
        <v>18973</v>
      </c>
      <c r="I528" s="27">
        <v>654036.74</v>
      </c>
      <c r="J528" s="27">
        <v>493459.96</v>
      </c>
      <c r="K528" s="27">
        <v>484449.85</v>
      </c>
      <c r="L528" s="27">
        <v>639934.86</v>
      </c>
      <c r="M528" s="27">
        <v>486601.75</v>
      </c>
      <c r="N528" s="27">
        <v>473564</v>
      </c>
      <c r="O528" s="27">
        <v>-153333.10999999999</v>
      </c>
      <c r="P528" s="27">
        <v>-13037.75</v>
      </c>
      <c r="Q528" s="28">
        <v>-2.6793471252415348E-2</v>
      </c>
    </row>
    <row r="529" spans="1:17">
      <c r="A529" s="25" t="s">
        <v>1575</v>
      </c>
      <c r="B529" s="25" t="s">
        <v>1576</v>
      </c>
      <c r="C529" s="25">
        <v>528</v>
      </c>
      <c r="D529" s="25" t="s">
        <v>1577</v>
      </c>
      <c r="E529" s="25" t="s">
        <v>68</v>
      </c>
      <c r="F529" s="26">
        <v>6674</v>
      </c>
      <c r="G529" s="26">
        <v>9785</v>
      </c>
      <c r="H529" s="26">
        <v>10228</v>
      </c>
      <c r="I529" s="27">
        <v>78981.94</v>
      </c>
      <c r="J529" s="27">
        <v>75967.58</v>
      </c>
      <c r="K529" s="27">
        <v>60573.38</v>
      </c>
      <c r="L529" s="27">
        <v>70145.77</v>
      </c>
      <c r="M529" s="27">
        <v>67948.05</v>
      </c>
      <c r="N529" s="27">
        <v>54391.78</v>
      </c>
      <c r="O529" s="27">
        <v>-2197.7199999999998</v>
      </c>
      <c r="P529" s="27">
        <v>-13556.27</v>
      </c>
      <c r="Q529" s="28">
        <v>-0.19950933102568799</v>
      </c>
    </row>
    <row r="530" spans="1:17" ht="22.5">
      <c r="A530" s="25" t="s">
        <v>1697</v>
      </c>
      <c r="B530" s="25" t="s">
        <v>1698</v>
      </c>
      <c r="C530" s="25">
        <v>529</v>
      </c>
      <c r="D530" s="25" t="s">
        <v>1699</v>
      </c>
      <c r="E530" s="25" t="s">
        <v>1700</v>
      </c>
      <c r="F530" s="26">
        <v>3020</v>
      </c>
      <c r="G530" s="26">
        <v>3207</v>
      </c>
      <c r="H530" s="26">
        <v>3757</v>
      </c>
      <c r="I530" s="27">
        <v>40742.21</v>
      </c>
      <c r="J530" s="27">
        <v>45836.07</v>
      </c>
      <c r="K530" s="27">
        <v>32809.72</v>
      </c>
      <c r="L530" s="27">
        <v>39870.83</v>
      </c>
      <c r="M530" s="27">
        <v>44906.16</v>
      </c>
      <c r="N530" s="27">
        <v>31322.05</v>
      </c>
      <c r="O530" s="27">
        <v>5035.33</v>
      </c>
      <c r="P530" s="27">
        <v>-13584.11</v>
      </c>
      <c r="Q530" s="28">
        <v>-0.30249992428655664</v>
      </c>
    </row>
    <row r="531" spans="1:17">
      <c r="A531" s="25" t="s">
        <v>1387</v>
      </c>
      <c r="B531" s="25" t="s">
        <v>1388</v>
      </c>
      <c r="C531" s="25">
        <v>530</v>
      </c>
      <c r="D531" s="25" t="s">
        <v>1388</v>
      </c>
      <c r="E531" s="25" t="s">
        <v>1389</v>
      </c>
      <c r="F531" s="26">
        <v>36261</v>
      </c>
      <c r="G531" s="26">
        <v>39749</v>
      </c>
      <c r="H531" s="26">
        <v>38202</v>
      </c>
      <c r="I531" s="27">
        <v>245946.7</v>
      </c>
      <c r="J531" s="27">
        <v>247291.22</v>
      </c>
      <c r="K531" s="27">
        <v>226668.31</v>
      </c>
      <c r="L531" s="27">
        <v>175238.21</v>
      </c>
      <c r="M531" s="27">
        <v>175235.07</v>
      </c>
      <c r="N531" s="27">
        <v>161506.93</v>
      </c>
      <c r="O531" s="27">
        <v>-3.14</v>
      </c>
      <c r="P531" s="27">
        <v>-13728.14</v>
      </c>
      <c r="Q531" s="28">
        <v>-7.8341281799356705E-2</v>
      </c>
    </row>
    <row r="532" spans="1:17">
      <c r="A532" s="25" t="s">
        <v>1244</v>
      </c>
      <c r="B532" s="25" t="s">
        <v>1245</v>
      </c>
      <c r="C532" s="25">
        <v>531</v>
      </c>
      <c r="D532" s="25" t="s">
        <v>1245</v>
      </c>
      <c r="E532" s="25" t="s">
        <v>1246</v>
      </c>
      <c r="F532" s="26">
        <v>72398</v>
      </c>
      <c r="G532" s="26">
        <v>76665</v>
      </c>
      <c r="H532" s="26">
        <v>73722</v>
      </c>
      <c r="I532" s="27">
        <v>522577.21</v>
      </c>
      <c r="J532" s="27">
        <v>483423.25</v>
      </c>
      <c r="K532" s="27">
        <v>462327.54</v>
      </c>
      <c r="L532" s="27">
        <v>363948.44</v>
      </c>
      <c r="M532" s="27">
        <v>342824.94</v>
      </c>
      <c r="N532" s="27">
        <v>329037.03000000003</v>
      </c>
      <c r="O532" s="27">
        <v>-21123.5</v>
      </c>
      <c r="P532" s="27">
        <v>-13787.91</v>
      </c>
      <c r="Q532" s="28">
        <v>-4.0218515024023634E-2</v>
      </c>
    </row>
    <row r="533" spans="1:17">
      <c r="A533" s="25" t="s">
        <v>1864</v>
      </c>
      <c r="B533" s="25" t="s">
        <v>1865</v>
      </c>
      <c r="C533" s="25">
        <v>532</v>
      </c>
      <c r="D533" s="25" t="s">
        <v>1865</v>
      </c>
      <c r="E533" s="25" t="s">
        <v>1771</v>
      </c>
      <c r="F533" s="26">
        <v>1325</v>
      </c>
      <c r="G533" s="26">
        <v>1824</v>
      </c>
      <c r="H533" s="26">
        <v>1747</v>
      </c>
      <c r="I533" s="27">
        <v>19785.25</v>
      </c>
      <c r="J533" s="27">
        <v>27928.29</v>
      </c>
      <c r="K533" s="27">
        <v>13410.23</v>
      </c>
      <c r="L533" s="27">
        <v>19237.48</v>
      </c>
      <c r="M533" s="27">
        <v>27074.75</v>
      </c>
      <c r="N533" s="27">
        <v>13078.45</v>
      </c>
      <c r="O533" s="27">
        <v>7837.27</v>
      </c>
      <c r="P533" s="27">
        <v>-13996.3</v>
      </c>
      <c r="Q533" s="28">
        <v>-0.51695029501657441</v>
      </c>
    </row>
    <row r="534" spans="1:17">
      <c r="A534" s="25" t="s">
        <v>1496</v>
      </c>
      <c r="B534" s="25" t="s">
        <v>1497</v>
      </c>
      <c r="C534" s="25">
        <v>533</v>
      </c>
      <c r="D534" s="25" t="s">
        <v>1497</v>
      </c>
      <c r="E534" s="25" t="s">
        <v>1498</v>
      </c>
      <c r="F534" s="26">
        <v>15111</v>
      </c>
      <c r="G534" s="26">
        <v>14853</v>
      </c>
      <c r="H534" s="26">
        <v>14511</v>
      </c>
      <c r="I534" s="27">
        <v>162005.85</v>
      </c>
      <c r="J534" s="27">
        <v>127393.03</v>
      </c>
      <c r="K534" s="27">
        <v>107784.14</v>
      </c>
      <c r="L534" s="27">
        <v>124766.26</v>
      </c>
      <c r="M534" s="27">
        <v>98486.87</v>
      </c>
      <c r="N534" s="27">
        <v>84348.63</v>
      </c>
      <c r="O534" s="27">
        <v>-26279.39</v>
      </c>
      <c r="P534" s="27">
        <v>-14138.24</v>
      </c>
      <c r="Q534" s="28">
        <v>-0.14355456722302171</v>
      </c>
    </row>
    <row r="535" spans="1:17">
      <c r="A535" s="25" t="s">
        <v>1403</v>
      </c>
      <c r="B535" s="25" t="s">
        <v>1404</v>
      </c>
      <c r="C535" s="25">
        <v>534</v>
      </c>
      <c r="D535" s="25" t="s">
        <v>1404</v>
      </c>
      <c r="E535" s="25" t="s">
        <v>1405</v>
      </c>
      <c r="F535" s="26">
        <v>25995</v>
      </c>
      <c r="G535" s="26">
        <v>25063</v>
      </c>
      <c r="H535" s="26">
        <v>21282</v>
      </c>
      <c r="I535" s="27">
        <v>206811.2</v>
      </c>
      <c r="J535" s="27">
        <v>209935.12</v>
      </c>
      <c r="K535" s="27">
        <v>188467.33</v>
      </c>
      <c r="L535" s="27">
        <v>164707.67000000001</v>
      </c>
      <c r="M535" s="27">
        <v>166941.21</v>
      </c>
      <c r="N535" s="27">
        <v>152337.42000000001</v>
      </c>
      <c r="O535" s="27">
        <v>2233.54</v>
      </c>
      <c r="P535" s="27">
        <v>-14603.79</v>
      </c>
      <c r="Q535" s="28">
        <v>-8.7478639935579722E-2</v>
      </c>
    </row>
    <row r="536" spans="1:17">
      <c r="A536" s="25" t="s">
        <v>1664</v>
      </c>
      <c r="B536" s="25" t="s">
        <v>1665</v>
      </c>
      <c r="C536" s="25">
        <v>535</v>
      </c>
      <c r="D536" s="25" t="s">
        <v>1666</v>
      </c>
      <c r="E536" s="25" t="s">
        <v>182</v>
      </c>
      <c r="F536" s="26">
        <v>8781</v>
      </c>
      <c r="G536" s="26">
        <v>13092</v>
      </c>
      <c r="H536" s="26">
        <v>10563</v>
      </c>
      <c r="I536" s="27">
        <v>40524.959999999999</v>
      </c>
      <c r="J536" s="27">
        <v>63525.32</v>
      </c>
      <c r="K536" s="27">
        <v>46029.279999999999</v>
      </c>
      <c r="L536" s="27">
        <v>32057.43</v>
      </c>
      <c r="M536" s="27">
        <v>51505.19</v>
      </c>
      <c r="N536" s="27">
        <v>36734.07</v>
      </c>
      <c r="O536" s="27">
        <v>19447.759999999998</v>
      </c>
      <c r="P536" s="27">
        <v>-14771.12</v>
      </c>
      <c r="Q536" s="28">
        <v>-0.28678896243271795</v>
      </c>
    </row>
    <row r="537" spans="1:17">
      <c r="A537" s="25" t="s">
        <v>1296</v>
      </c>
      <c r="B537" s="25" t="s">
        <v>1297</v>
      </c>
      <c r="C537" s="25">
        <v>536</v>
      </c>
      <c r="D537" s="25" t="s">
        <v>1297</v>
      </c>
      <c r="E537" s="25" t="s">
        <v>1298</v>
      </c>
      <c r="F537" s="26">
        <v>58126</v>
      </c>
      <c r="G537" s="26">
        <v>61904</v>
      </c>
      <c r="H537" s="26">
        <v>59066</v>
      </c>
      <c r="I537" s="27">
        <v>386824.64</v>
      </c>
      <c r="J537" s="27">
        <v>349671.84</v>
      </c>
      <c r="K537" s="27">
        <v>321854.81</v>
      </c>
      <c r="L537" s="27">
        <v>270901.32</v>
      </c>
      <c r="M537" s="27">
        <v>250946.25</v>
      </c>
      <c r="N537" s="27">
        <v>235781.35</v>
      </c>
      <c r="O537" s="27">
        <v>-19955.07</v>
      </c>
      <c r="P537" s="27">
        <v>-15164.9</v>
      </c>
      <c r="Q537" s="28">
        <v>-6.0430869160228537E-2</v>
      </c>
    </row>
    <row r="538" spans="1:17" ht="22.5">
      <c r="A538" s="25" t="s">
        <v>1004</v>
      </c>
      <c r="B538" s="25" t="s">
        <v>1005</v>
      </c>
      <c r="C538" s="25">
        <v>537</v>
      </c>
      <c r="D538" s="25" t="s">
        <v>1005</v>
      </c>
      <c r="E538" s="25" t="s">
        <v>1006</v>
      </c>
      <c r="F538" s="26">
        <v>116272</v>
      </c>
      <c r="G538" s="26">
        <v>120577</v>
      </c>
      <c r="H538" s="26">
        <v>129182</v>
      </c>
      <c r="I538" s="27">
        <v>1037949.33</v>
      </c>
      <c r="J538" s="27">
        <v>1081723.42</v>
      </c>
      <c r="K538" s="27">
        <v>1071574.77</v>
      </c>
      <c r="L538" s="27">
        <v>802198.94</v>
      </c>
      <c r="M538" s="27">
        <v>841605.85</v>
      </c>
      <c r="N538" s="27">
        <v>826181.45</v>
      </c>
      <c r="O538" s="27">
        <v>39406.910000000003</v>
      </c>
      <c r="P538" s="27">
        <v>-15424.4</v>
      </c>
      <c r="Q538" s="28">
        <v>-1.8327344088684746E-2</v>
      </c>
    </row>
    <row r="539" spans="1:17">
      <c r="A539" s="25" t="s">
        <v>1688</v>
      </c>
      <c r="B539" s="25" t="s">
        <v>1689</v>
      </c>
      <c r="C539" s="25">
        <v>538</v>
      </c>
      <c r="D539" s="25" t="s">
        <v>1689</v>
      </c>
      <c r="E539" s="25" t="s">
        <v>1690</v>
      </c>
      <c r="F539" s="26">
        <v>12956</v>
      </c>
      <c r="G539" s="26">
        <v>11813</v>
      </c>
      <c r="H539" s="26">
        <v>8039</v>
      </c>
      <c r="I539" s="27">
        <v>82541.97</v>
      </c>
      <c r="J539" s="27">
        <v>65461.46</v>
      </c>
      <c r="K539" s="27">
        <v>44301.55</v>
      </c>
      <c r="L539" s="27">
        <v>58637.72</v>
      </c>
      <c r="M539" s="27">
        <v>47695.58</v>
      </c>
      <c r="N539" s="27">
        <v>32059.42</v>
      </c>
      <c r="O539" s="27">
        <v>-10942.14</v>
      </c>
      <c r="P539" s="27">
        <v>-15636.16</v>
      </c>
      <c r="Q539" s="28">
        <v>-0.3278324742041086</v>
      </c>
    </row>
    <row r="540" spans="1:17">
      <c r="A540" s="25" t="s">
        <v>1756</v>
      </c>
      <c r="B540" s="25" t="s">
        <v>1757</v>
      </c>
      <c r="C540" s="25">
        <v>539</v>
      </c>
      <c r="D540" s="25" t="s">
        <v>1757</v>
      </c>
      <c r="E540" s="25" t="s">
        <v>1758</v>
      </c>
      <c r="F540" s="26">
        <v>7428</v>
      </c>
      <c r="G540" s="26">
        <v>8368</v>
      </c>
      <c r="H540" s="26">
        <v>8198</v>
      </c>
      <c r="I540" s="27">
        <v>52417.38</v>
      </c>
      <c r="J540" s="27">
        <v>52650.6</v>
      </c>
      <c r="K540" s="27">
        <v>30108.82</v>
      </c>
      <c r="L540" s="27">
        <v>38902.019999999997</v>
      </c>
      <c r="M540" s="27">
        <v>38499.96</v>
      </c>
      <c r="N540" s="27">
        <v>22576.68</v>
      </c>
      <c r="O540" s="27">
        <v>-402.06</v>
      </c>
      <c r="P540" s="27">
        <v>-15923.28</v>
      </c>
      <c r="Q540" s="28">
        <v>-0.413592118017785</v>
      </c>
    </row>
    <row r="541" spans="1:17">
      <c r="A541" s="25" t="s">
        <v>1390</v>
      </c>
      <c r="B541" s="25" t="s">
        <v>1391</v>
      </c>
      <c r="C541" s="25">
        <v>540</v>
      </c>
      <c r="D541" s="25" t="s">
        <v>1392</v>
      </c>
      <c r="E541" s="25" t="s">
        <v>1393</v>
      </c>
      <c r="F541" s="26">
        <v>40266</v>
      </c>
      <c r="G541" s="26">
        <v>35903</v>
      </c>
      <c r="H541" s="26">
        <v>35402</v>
      </c>
      <c r="I541" s="27">
        <v>276317.84000000003</v>
      </c>
      <c r="J541" s="27">
        <v>218754.51</v>
      </c>
      <c r="K541" s="27">
        <v>195593.65</v>
      </c>
      <c r="L541" s="27">
        <v>221850.23999999999</v>
      </c>
      <c r="M541" s="27">
        <v>176672.31</v>
      </c>
      <c r="N541" s="27">
        <v>160716.72</v>
      </c>
      <c r="O541" s="27">
        <v>-45177.93</v>
      </c>
      <c r="P541" s="27">
        <v>-15955.59</v>
      </c>
      <c r="Q541" s="28">
        <v>-9.0311775512529391E-2</v>
      </c>
    </row>
    <row r="542" spans="1:17">
      <c r="A542" s="25" t="s">
        <v>1490</v>
      </c>
      <c r="B542" s="25" t="s">
        <v>1491</v>
      </c>
      <c r="C542" s="25">
        <v>541</v>
      </c>
      <c r="D542" s="25" t="s">
        <v>1491</v>
      </c>
      <c r="E542" s="25" t="s">
        <v>1492</v>
      </c>
      <c r="F542" s="26">
        <v>23362</v>
      </c>
      <c r="G542" s="26">
        <v>24117</v>
      </c>
      <c r="H542" s="26">
        <v>20836</v>
      </c>
      <c r="I542" s="27">
        <v>150617.51999999999</v>
      </c>
      <c r="J542" s="27">
        <v>136832.24</v>
      </c>
      <c r="K542" s="27">
        <v>114058.09</v>
      </c>
      <c r="L542" s="27">
        <v>114402.17</v>
      </c>
      <c r="M542" s="27">
        <v>104026.37</v>
      </c>
      <c r="N542" s="27">
        <v>87586.7</v>
      </c>
      <c r="O542" s="27">
        <v>-10375.799999999999</v>
      </c>
      <c r="P542" s="27">
        <v>-16439.669999999998</v>
      </c>
      <c r="Q542" s="28">
        <v>-0.15803367934495838</v>
      </c>
    </row>
    <row r="543" spans="1:17">
      <c r="A543" s="25" t="s">
        <v>1785</v>
      </c>
      <c r="B543" s="25" t="s">
        <v>1786</v>
      </c>
      <c r="C543" s="25">
        <v>542</v>
      </c>
      <c r="D543" s="25" t="s">
        <v>1786</v>
      </c>
      <c r="E543" s="25" t="s">
        <v>1787</v>
      </c>
      <c r="F543" s="26">
        <v>11315</v>
      </c>
      <c r="G543" s="26">
        <v>9775</v>
      </c>
      <c r="H543" s="26">
        <v>7633</v>
      </c>
      <c r="I543" s="27">
        <v>69496.800000000003</v>
      </c>
      <c r="J543" s="27">
        <v>47495.78</v>
      </c>
      <c r="K543" s="27">
        <v>25754.31</v>
      </c>
      <c r="L543" s="27">
        <v>51652.46</v>
      </c>
      <c r="M543" s="27">
        <v>36091.93</v>
      </c>
      <c r="N543" s="27">
        <v>19154.29</v>
      </c>
      <c r="O543" s="27">
        <v>-15560.53</v>
      </c>
      <c r="P543" s="27">
        <v>-16937.64</v>
      </c>
      <c r="Q543" s="28">
        <v>-0.46929161172594536</v>
      </c>
    </row>
    <row r="544" spans="1:17">
      <c r="A544" s="25" t="s">
        <v>1212</v>
      </c>
      <c r="B544" s="25" t="s">
        <v>1213</v>
      </c>
      <c r="C544" s="25">
        <v>543</v>
      </c>
      <c r="D544" s="25" t="s">
        <v>1213</v>
      </c>
      <c r="E544" s="25" t="s">
        <v>1214</v>
      </c>
      <c r="F544" s="26">
        <v>50735</v>
      </c>
      <c r="G544" s="26">
        <v>59103</v>
      </c>
      <c r="H544" s="26">
        <v>63655</v>
      </c>
      <c r="I544" s="27">
        <v>417251.42</v>
      </c>
      <c r="J544" s="27">
        <v>463058.53</v>
      </c>
      <c r="K544" s="27">
        <v>451168.84</v>
      </c>
      <c r="L544" s="27">
        <v>332527.94</v>
      </c>
      <c r="M544" s="27">
        <v>384598.94</v>
      </c>
      <c r="N544" s="27">
        <v>367599.81</v>
      </c>
      <c r="O544" s="27">
        <v>52071</v>
      </c>
      <c r="P544" s="27">
        <v>-16999.13</v>
      </c>
      <c r="Q544" s="28">
        <v>-4.4199627799286191E-2</v>
      </c>
    </row>
    <row r="545" spans="1:17">
      <c r="A545" s="25" t="s">
        <v>2049</v>
      </c>
      <c r="B545" s="25" t="s">
        <v>2050</v>
      </c>
      <c r="C545" s="25">
        <v>544</v>
      </c>
      <c r="D545" s="25" t="s">
        <v>2050</v>
      </c>
      <c r="E545" s="25" t="s">
        <v>2051</v>
      </c>
      <c r="F545" s="26">
        <v>2915</v>
      </c>
      <c r="G545" s="26">
        <v>3971</v>
      </c>
      <c r="H545" s="26">
        <v>1477</v>
      </c>
      <c r="I545" s="27">
        <v>16892.599999999999</v>
      </c>
      <c r="J545" s="27">
        <v>28533.86</v>
      </c>
      <c r="K545" s="27">
        <v>5973.38</v>
      </c>
      <c r="L545" s="27">
        <v>12648.7</v>
      </c>
      <c r="M545" s="27">
        <v>21492.75</v>
      </c>
      <c r="N545" s="27">
        <v>4317.4799999999996</v>
      </c>
      <c r="O545" s="27">
        <v>8844.0499999999993</v>
      </c>
      <c r="P545" s="27">
        <v>-17175.27</v>
      </c>
      <c r="Q545" s="28">
        <v>-0.7991192378825418</v>
      </c>
    </row>
    <row r="546" spans="1:17">
      <c r="A546" s="25" t="s">
        <v>1327</v>
      </c>
      <c r="B546" s="25" t="s">
        <v>1328</v>
      </c>
      <c r="C546" s="25">
        <v>545</v>
      </c>
      <c r="D546" s="25" t="s">
        <v>1328</v>
      </c>
      <c r="E546" s="25" t="s">
        <v>1329</v>
      </c>
      <c r="F546" s="26">
        <v>30388</v>
      </c>
      <c r="G546" s="26">
        <v>34914</v>
      </c>
      <c r="H546" s="26">
        <v>30860</v>
      </c>
      <c r="I546" s="27">
        <v>247350.67</v>
      </c>
      <c r="J546" s="27">
        <v>291232.3</v>
      </c>
      <c r="K546" s="27">
        <v>269385.39</v>
      </c>
      <c r="L546" s="27">
        <v>177108.38</v>
      </c>
      <c r="M546" s="27">
        <v>221724.6</v>
      </c>
      <c r="N546" s="27">
        <v>204272.71</v>
      </c>
      <c r="O546" s="27">
        <v>44616.22</v>
      </c>
      <c r="P546" s="27">
        <v>-17451.89</v>
      </c>
      <c r="Q546" s="28">
        <v>-7.8709759765041853E-2</v>
      </c>
    </row>
    <row r="547" spans="1:17">
      <c r="A547" s="25" t="s">
        <v>1215</v>
      </c>
      <c r="B547" s="25" t="s">
        <v>1216</v>
      </c>
      <c r="C547" s="25">
        <v>546</v>
      </c>
      <c r="D547" s="25" t="s">
        <v>1216</v>
      </c>
      <c r="E547" s="25" t="s">
        <v>1217</v>
      </c>
      <c r="F547" s="26">
        <v>57200</v>
      </c>
      <c r="G547" s="26">
        <v>66973</v>
      </c>
      <c r="H547" s="26">
        <v>67118</v>
      </c>
      <c r="I547" s="27">
        <v>496829.62</v>
      </c>
      <c r="J547" s="27">
        <v>529906.6</v>
      </c>
      <c r="K547" s="27">
        <v>505336.32000000001</v>
      </c>
      <c r="L547" s="27">
        <v>354289.12</v>
      </c>
      <c r="M547" s="27">
        <v>383133.16</v>
      </c>
      <c r="N547" s="27">
        <v>365524.97</v>
      </c>
      <c r="O547" s="27">
        <v>28844.04</v>
      </c>
      <c r="P547" s="27">
        <v>-17608.189999999999</v>
      </c>
      <c r="Q547" s="28">
        <v>-4.5958407776554765E-2</v>
      </c>
    </row>
    <row r="548" spans="1:17">
      <c r="A548" s="25" t="s">
        <v>1406</v>
      </c>
      <c r="B548" s="25" t="s">
        <v>1407</v>
      </c>
      <c r="C548" s="25">
        <v>547</v>
      </c>
      <c r="D548" s="25" t="s">
        <v>1407</v>
      </c>
      <c r="E548" s="25" t="s">
        <v>1408</v>
      </c>
      <c r="F548" s="26">
        <v>39827</v>
      </c>
      <c r="G548" s="26">
        <v>44848</v>
      </c>
      <c r="H548" s="26">
        <v>43027</v>
      </c>
      <c r="I548" s="27">
        <v>244606.39</v>
      </c>
      <c r="J548" s="27">
        <v>225053.87</v>
      </c>
      <c r="K548" s="27">
        <v>203913.15</v>
      </c>
      <c r="L548" s="27">
        <v>185457.25</v>
      </c>
      <c r="M548" s="27">
        <v>168532.55</v>
      </c>
      <c r="N548" s="27">
        <v>150560.66</v>
      </c>
      <c r="O548" s="27">
        <v>-16924.7</v>
      </c>
      <c r="P548" s="27">
        <v>-17971.89</v>
      </c>
      <c r="Q548" s="28">
        <v>-0.1066375011830059</v>
      </c>
    </row>
    <row r="549" spans="1:17" ht="22.5">
      <c r="A549" s="25" t="s">
        <v>1778</v>
      </c>
      <c r="B549" s="25" t="s">
        <v>1779</v>
      </c>
      <c r="C549" s="25">
        <v>548</v>
      </c>
      <c r="D549" s="25" t="s">
        <v>1780</v>
      </c>
      <c r="E549" s="25" t="s">
        <v>1781</v>
      </c>
      <c r="F549" s="26">
        <v>3620</v>
      </c>
      <c r="G549" s="26">
        <v>4221</v>
      </c>
      <c r="H549" s="26">
        <v>1643</v>
      </c>
      <c r="I549" s="27">
        <v>41743.03</v>
      </c>
      <c r="J549" s="27">
        <v>40859.39</v>
      </c>
      <c r="K549" s="27">
        <v>22107.72</v>
      </c>
      <c r="L549" s="27">
        <v>39649</v>
      </c>
      <c r="M549" s="27">
        <v>38638.89</v>
      </c>
      <c r="N549" s="27">
        <v>20113.009999999998</v>
      </c>
      <c r="O549" s="27">
        <v>-1010.11</v>
      </c>
      <c r="P549" s="27">
        <v>-18525.88</v>
      </c>
      <c r="Q549" s="28">
        <v>-0.47946201353092704</v>
      </c>
    </row>
    <row r="550" spans="1:17">
      <c r="A550" s="25" t="s">
        <v>1384</v>
      </c>
      <c r="B550" s="25" t="s">
        <v>1385</v>
      </c>
      <c r="C550" s="25">
        <v>549</v>
      </c>
      <c r="D550" s="25" t="s">
        <v>1386</v>
      </c>
      <c r="E550" s="25" t="s">
        <v>60</v>
      </c>
      <c r="F550" s="26">
        <v>8178</v>
      </c>
      <c r="G550" s="26">
        <v>8046</v>
      </c>
      <c r="H550" s="26">
        <v>8310</v>
      </c>
      <c r="I550" s="27">
        <v>150200.22</v>
      </c>
      <c r="J550" s="27">
        <v>198549.8</v>
      </c>
      <c r="K550" s="27">
        <v>171984.04</v>
      </c>
      <c r="L550" s="27">
        <v>135510.14000000001</v>
      </c>
      <c r="M550" s="27">
        <v>180963.48</v>
      </c>
      <c r="N550" s="27">
        <v>161873.54</v>
      </c>
      <c r="O550" s="27">
        <v>45453.34</v>
      </c>
      <c r="P550" s="27">
        <v>-19089.939999999999</v>
      </c>
      <c r="Q550" s="28">
        <v>-0.10549056638389137</v>
      </c>
    </row>
    <row r="551" spans="1:17">
      <c r="A551" s="25" t="s">
        <v>1128</v>
      </c>
      <c r="B551" s="25" t="s">
        <v>1129</v>
      </c>
      <c r="C551" s="25">
        <v>550</v>
      </c>
      <c r="D551" s="25" t="s">
        <v>1129</v>
      </c>
      <c r="E551" s="25" t="s">
        <v>1130</v>
      </c>
      <c r="F551" s="26">
        <v>77850</v>
      </c>
      <c r="G551" s="26">
        <v>80454</v>
      </c>
      <c r="H551" s="26">
        <v>84034</v>
      </c>
      <c r="I551" s="27">
        <v>851041.26</v>
      </c>
      <c r="J551" s="27">
        <v>686794.78</v>
      </c>
      <c r="K551" s="27">
        <v>667462.64</v>
      </c>
      <c r="L551" s="27">
        <v>721462.43</v>
      </c>
      <c r="M551" s="27">
        <v>564238.32999999996</v>
      </c>
      <c r="N551" s="27">
        <v>545022.5</v>
      </c>
      <c r="O551" s="27">
        <v>-157224.1</v>
      </c>
      <c r="P551" s="27">
        <v>-19215.830000000002</v>
      </c>
      <c r="Q551" s="28">
        <v>-3.4056229395121033E-2</v>
      </c>
    </row>
    <row r="552" spans="1:17">
      <c r="A552" s="25" t="s">
        <v>1140</v>
      </c>
      <c r="B552" s="25" t="s">
        <v>1141</v>
      </c>
      <c r="C552" s="25">
        <v>551</v>
      </c>
      <c r="D552" s="25" t="s">
        <v>1142</v>
      </c>
      <c r="E552" s="25" t="s">
        <v>1143</v>
      </c>
      <c r="F552" s="26">
        <v>7357</v>
      </c>
      <c r="G552" s="26">
        <v>9222</v>
      </c>
      <c r="H552" s="26">
        <v>10308</v>
      </c>
      <c r="I552" s="27">
        <v>602313.13</v>
      </c>
      <c r="J552" s="27">
        <v>546767.07999999996</v>
      </c>
      <c r="K552" s="27">
        <v>533539.27</v>
      </c>
      <c r="L552" s="27">
        <v>591296.69999999995</v>
      </c>
      <c r="M552" s="27">
        <v>539059.68999999994</v>
      </c>
      <c r="N552" s="27">
        <v>519589.58</v>
      </c>
      <c r="O552" s="27">
        <v>-52237.01</v>
      </c>
      <c r="P552" s="27">
        <v>-19470.11</v>
      </c>
      <c r="Q552" s="28">
        <v>-3.6118653205176598E-2</v>
      </c>
    </row>
    <row r="553" spans="1:17">
      <c r="A553" s="25" t="s">
        <v>1137</v>
      </c>
      <c r="B553" s="25" t="s">
        <v>1138</v>
      </c>
      <c r="C553" s="25">
        <v>552</v>
      </c>
      <c r="D553" s="25" t="s">
        <v>1138</v>
      </c>
      <c r="E553" s="25" t="s">
        <v>1139</v>
      </c>
      <c r="F553" s="26">
        <v>68016</v>
      </c>
      <c r="G553" s="26">
        <v>78365</v>
      </c>
      <c r="H553" s="26">
        <v>75976</v>
      </c>
      <c r="I553" s="27">
        <v>470977.94</v>
      </c>
      <c r="J553" s="27">
        <v>675458.52</v>
      </c>
      <c r="K553" s="27">
        <v>653036.91</v>
      </c>
      <c r="L553" s="27">
        <v>358187.27</v>
      </c>
      <c r="M553" s="27">
        <v>541711.15</v>
      </c>
      <c r="N553" s="27">
        <v>522092.99</v>
      </c>
      <c r="O553" s="27">
        <v>183523.88</v>
      </c>
      <c r="P553" s="27">
        <v>-19618.16</v>
      </c>
      <c r="Q553" s="28">
        <v>-3.6215167437480288E-2</v>
      </c>
    </row>
    <row r="554" spans="1:17">
      <c r="A554" s="25" t="s">
        <v>969</v>
      </c>
      <c r="B554" s="25" t="s">
        <v>970</v>
      </c>
      <c r="C554" s="25">
        <v>553</v>
      </c>
      <c r="D554" s="25" t="s">
        <v>970</v>
      </c>
      <c r="E554" s="25" t="s">
        <v>68</v>
      </c>
      <c r="F554" s="26">
        <v>116344</v>
      </c>
      <c r="G554" s="26">
        <v>123750</v>
      </c>
      <c r="H554" s="26">
        <v>133670</v>
      </c>
      <c r="I554" s="27">
        <v>1360597.53</v>
      </c>
      <c r="J554" s="27">
        <v>1212891.48</v>
      </c>
      <c r="K554" s="27">
        <v>1194194.03</v>
      </c>
      <c r="L554" s="27">
        <v>1089454.74</v>
      </c>
      <c r="M554" s="27">
        <v>966980.72</v>
      </c>
      <c r="N554" s="27">
        <v>945856.08</v>
      </c>
      <c r="O554" s="27">
        <v>-122474.02</v>
      </c>
      <c r="P554" s="27">
        <v>-21124.639999999999</v>
      </c>
      <c r="Q554" s="28">
        <v>-2.1845978480315512E-2</v>
      </c>
    </row>
    <row r="555" spans="1:17">
      <c r="A555" s="25" t="s">
        <v>1250</v>
      </c>
      <c r="B555" s="25" t="s">
        <v>1251</v>
      </c>
      <c r="C555" s="25">
        <v>554</v>
      </c>
      <c r="D555" s="25" t="s">
        <v>1251</v>
      </c>
      <c r="E555" s="25" t="s">
        <v>1252</v>
      </c>
      <c r="F555" s="26">
        <v>82357</v>
      </c>
      <c r="G555" s="26">
        <v>78552</v>
      </c>
      <c r="H555" s="26">
        <v>77369</v>
      </c>
      <c r="I555" s="27">
        <v>567739.73</v>
      </c>
      <c r="J555" s="27">
        <v>480083.76</v>
      </c>
      <c r="K555" s="27">
        <v>461045.99</v>
      </c>
      <c r="L555" s="27">
        <v>398690.41</v>
      </c>
      <c r="M555" s="27">
        <v>340454.31</v>
      </c>
      <c r="N555" s="27">
        <v>319173.55</v>
      </c>
      <c r="O555" s="27">
        <v>-58236.1</v>
      </c>
      <c r="P555" s="27">
        <v>-21280.76</v>
      </c>
      <c r="Q555" s="28">
        <v>-6.2506948436047108E-2</v>
      </c>
    </row>
    <row r="556" spans="1:17">
      <c r="A556" s="25" t="s">
        <v>997</v>
      </c>
      <c r="B556" s="25" t="s">
        <v>998</v>
      </c>
      <c r="C556" s="25">
        <v>555</v>
      </c>
      <c r="D556" s="25" t="s">
        <v>999</v>
      </c>
      <c r="E556" s="25" t="s">
        <v>1000</v>
      </c>
      <c r="F556" s="26">
        <v>29247</v>
      </c>
      <c r="G556" s="26">
        <v>37169</v>
      </c>
      <c r="H556" s="26">
        <v>34505</v>
      </c>
      <c r="I556" s="27">
        <v>836580.66</v>
      </c>
      <c r="J556" s="27">
        <v>914936.28</v>
      </c>
      <c r="K556" s="27">
        <v>889231.9</v>
      </c>
      <c r="L556" s="27">
        <v>817163.73</v>
      </c>
      <c r="M556" s="27">
        <v>892401.42</v>
      </c>
      <c r="N556" s="27">
        <v>870544.79</v>
      </c>
      <c r="O556" s="27">
        <v>75237.69</v>
      </c>
      <c r="P556" s="27">
        <v>-21856.63</v>
      </c>
      <c r="Q556" s="28">
        <v>-2.4491926514415452E-2</v>
      </c>
    </row>
    <row r="557" spans="1:17" ht="22.5">
      <c r="A557" s="25" t="s">
        <v>1375</v>
      </c>
      <c r="B557" s="25" t="s">
        <v>1376</v>
      </c>
      <c r="C557" s="25">
        <v>556</v>
      </c>
      <c r="D557" s="25" t="s">
        <v>1356</v>
      </c>
      <c r="E557" s="25" t="s">
        <v>1377</v>
      </c>
      <c r="F557" s="26">
        <v>37635</v>
      </c>
      <c r="G557" s="26">
        <v>39993</v>
      </c>
      <c r="H557" s="26">
        <v>37057</v>
      </c>
      <c r="I557" s="27">
        <v>253587.42</v>
      </c>
      <c r="J557" s="27">
        <v>235386.51</v>
      </c>
      <c r="K557" s="27">
        <v>206658.48</v>
      </c>
      <c r="L557" s="27">
        <v>204997.78</v>
      </c>
      <c r="M557" s="27">
        <v>192462.8</v>
      </c>
      <c r="N557" s="27">
        <v>170301.01</v>
      </c>
      <c r="O557" s="27">
        <v>-12534.98</v>
      </c>
      <c r="P557" s="27">
        <v>-22161.79</v>
      </c>
      <c r="Q557" s="28">
        <v>-0.11514843387917043</v>
      </c>
    </row>
    <row r="558" spans="1:17">
      <c r="A558" s="25" t="s">
        <v>1772</v>
      </c>
      <c r="B558" s="25" t="s">
        <v>1773</v>
      </c>
      <c r="C558" s="25">
        <v>557</v>
      </c>
      <c r="D558" s="25" t="s">
        <v>1774</v>
      </c>
      <c r="E558" s="25" t="s">
        <v>21</v>
      </c>
      <c r="F558" s="26">
        <v>7320</v>
      </c>
      <c r="G558" s="26">
        <v>7160</v>
      </c>
      <c r="H558" s="26">
        <v>5410</v>
      </c>
      <c r="I558" s="27">
        <v>61546.32</v>
      </c>
      <c r="J558" s="27">
        <v>51765.09</v>
      </c>
      <c r="K558" s="27">
        <v>23957.81</v>
      </c>
      <c r="L558" s="27">
        <v>52344.86</v>
      </c>
      <c r="M558" s="27">
        <v>42718.02</v>
      </c>
      <c r="N558" s="27">
        <v>20279.939999999999</v>
      </c>
      <c r="O558" s="27">
        <v>-9626.84</v>
      </c>
      <c r="P558" s="27">
        <v>-22438.080000000002</v>
      </c>
      <c r="Q558" s="28">
        <v>-0.52526029998581403</v>
      </c>
    </row>
    <row r="559" spans="1:17">
      <c r="A559" s="25" t="s">
        <v>646</v>
      </c>
      <c r="B559" s="25" t="s">
        <v>647</v>
      </c>
      <c r="C559" s="25">
        <v>558</v>
      </c>
      <c r="D559" s="25" t="s">
        <v>647</v>
      </c>
      <c r="E559" s="25" t="s">
        <v>648</v>
      </c>
      <c r="F559" s="26">
        <v>229416</v>
      </c>
      <c r="G559" s="26">
        <v>243499</v>
      </c>
      <c r="H559" s="26">
        <v>260534</v>
      </c>
      <c r="I559" s="27">
        <v>3272571.44</v>
      </c>
      <c r="J559" s="27">
        <v>3294268.05</v>
      </c>
      <c r="K559" s="27">
        <v>3283263.27</v>
      </c>
      <c r="L559" s="27">
        <v>2815845.54</v>
      </c>
      <c r="M559" s="27">
        <v>2853110.19</v>
      </c>
      <c r="N559" s="27">
        <v>2828879.73</v>
      </c>
      <c r="O559" s="27">
        <v>37264.65</v>
      </c>
      <c r="P559" s="27">
        <v>-24230.46</v>
      </c>
      <c r="Q559" s="28">
        <v>-8.4926478076193749E-3</v>
      </c>
    </row>
    <row r="560" spans="1:17">
      <c r="A560" s="25" t="s">
        <v>1021</v>
      </c>
      <c r="B560" s="25" t="s">
        <v>1022</v>
      </c>
      <c r="C560" s="25">
        <v>559</v>
      </c>
      <c r="D560" s="25" t="s">
        <v>1022</v>
      </c>
      <c r="E560" s="25" t="s">
        <v>1023</v>
      </c>
      <c r="F560" s="26">
        <v>156288</v>
      </c>
      <c r="G560" s="26">
        <v>176622</v>
      </c>
      <c r="H560" s="26">
        <v>188367</v>
      </c>
      <c r="I560" s="27">
        <v>1182608.1200000001</v>
      </c>
      <c r="J560" s="27">
        <v>1104560.29</v>
      </c>
      <c r="K560" s="27">
        <v>1069433.77</v>
      </c>
      <c r="L560" s="27">
        <v>897597.65</v>
      </c>
      <c r="M560" s="27">
        <v>823198.88</v>
      </c>
      <c r="N560" s="27">
        <v>798718.35</v>
      </c>
      <c r="O560" s="27">
        <v>-74398.77</v>
      </c>
      <c r="P560" s="27">
        <v>-24480.53</v>
      </c>
      <c r="Q560" s="28">
        <v>-2.9738293618669646E-2</v>
      </c>
    </row>
    <row r="561" spans="1:17">
      <c r="A561" s="25" t="s">
        <v>1629</v>
      </c>
      <c r="B561" s="25" t="s">
        <v>1630</v>
      </c>
      <c r="C561" s="25">
        <v>560</v>
      </c>
      <c r="D561" s="25" t="s">
        <v>1630</v>
      </c>
      <c r="E561" s="25" t="s">
        <v>21</v>
      </c>
      <c r="F561" s="26">
        <v>11044</v>
      </c>
      <c r="G561" s="26">
        <v>14933</v>
      </c>
      <c r="H561" s="26">
        <v>11409</v>
      </c>
      <c r="I561" s="27">
        <v>71799.789999999994</v>
      </c>
      <c r="J561" s="27">
        <v>85239.98</v>
      </c>
      <c r="K561" s="27">
        <v>51698.98</v>
      </c>
      <c r="L561" s="27">
        <v>56503.32</v>
      </c>
      <c r="M561" s="27">
        <v>67447.62</v>
      </c>
      <c r="N561" s="27">
        <v>42630.61</v>
      </c>
      <c r="O561" s="27">
        <v>10944.3</v>
      </c>
      <c r="P561" s="27">
        <v>-24817.01</v>
      </c>
      <c r="Q561" s="28">
        <v>-0.36794493267516332</v>
      </c>
    </row>
    <row r="562" spans="1:17">
      <c r="A562" s="25" t="s">
        <v>1299</v>
      </c>
      <c r="B562" s="25" t="s">
        <v>1300</v>
      </c>
      <c r="C562" s="25">
        <v>561</v>
      </c>
      <c r="D562" s="25" t="s">
        <v>1300</v>
      </c>
      <c r="E562" s="25" t="s">
        <v>1301</v>
      </c>
      <c r="F562" s="26">
        <v>51594</v>
      </c>
      <c r="G562" s="26">
        <v>47816</v>
      </c>
      <c r="H562" s="26">
        <v>44022</v>
      </c>
      <c r="I562" s="27">
        <v>407784.36</v>
      </c>
      <c r="J562" s="27">
        <v>340669.35</v>
      </c>
      <c r="K562" s="27">
        <v>307500.24</v>
      </c>
      <c r="L562" s="27">
        <v>299077.40000000002</v>
      </c>
      <c r="M562" s="27">
        <v>257259.5</v>
      </c>
      <c r="N562" s="27">
        <v>232432.41</v>
      </c>
      <c r="O562" s="27">
        <v>-41817.9</v>
      </c>
      <c r="P562" s="27">
        <v>-24827.09</v>
      </c>
      <c r="Q562" s="28">
        <v>-9.6506018242280653E-2</v>
      </c>
    </row>
    <row r="563" spans="1:17">
      <c r="A563" s="25" t="s">
        <v>2418</v>
      </c>
      <c r="B563" s="25" t="s">
        <v>2419</v>
      </c>
      <c r="C563" s="25">
        <v>562</v>
      </c>
      <c r="D563" s="25" t="s">
        <v>2419</v>
      </c>
      <c r="E563" s="25" t="s">
        <v>2420</v>
      </c>
      <c r="F563" s="26">
        <v>36154</v>
      </c>
      <c r="G563" s="26">
        <v>12680</v>
      </c>
      <c r="H563" s="26">
        <v>0</v>
      </c>
      <c r="I563" s="27">
        <v>143101.21</v>
      </c>
      <c r="J563" s="27">
        <v>35502.980000000003</v>
      </c>
      <c r="K563" s="27">
        <v>0</v>
      </c>
      <c r="L563" s="27">
        <v>104584.96000000001</v>
      </c>
      <c r="M563" s="27">
        <v>25127.81</v>
      </c>
      <c r="N563" s="27">
        <v>0</v>
      </c>
      <c r="O563" s="27">
        <v>-79457.149999999994</v>
      </c>
      <c r="P563" s="27">
        <v>-25127.81</v>
      </c>
      <c r="Q563" s="28">
        <v>-1</v>
      </c>
    </row>
    <row r="564" spans="1:17">
      <c r="A564" s="25" t="s">
        <v>1284</v>
      </c>
      <c r="B564" s="25" t="s">
        <v>1285</v>
      </c>
      <c r="C564" s="25">
        <v>563</v>
      </c>
      <c r="D564" s="25" t="s">
        <v>1285</v>
      </c>
      <c r="E564" s="25" t="s">
        <v>1286</v>
      </c>
      <c r="F564" s="26">
        <v>67335</v>
      </c>
      <c r="G564" s="26">
        <v>62668</v>
      </c>
      <c r="H564" s="26">
        <v>62368</v>
      </c>
      <c r="I564" s="27">
        <v>515048.91</v>
      </c>
      <c r="J564" s="27">
        <v>407974.41</v>
      </c>
      <c r="K564" s="27">
        <v>379278.6</v>
      </c>
      <c r="L564" s="27">
        <v>348998.13</v>
      </c>
      <c r="M564" s="27">
        <v>279085.53999999998</v>
      </c>
      <c r="N564" s="27">
        <v>253949.85</v>
      </c>
      <c r="O564" s="27">
        <v>-69912.59</v>
      </c>
      <c r="P564" s="27">
        <v>-25135.69</v>
      </c>
      <c r="Q564" s="28">
        <v>-9.0064465539848468E-2</v>
      </c>
    </row>
    <row r="565" spans="1:17">
      <c r="A565" s="25" t="s">
        <v>1319</v>
      </c>
      <c r="B565" s="25" t="s">
        <v>1320</v>
      </c>
      <c r="C565" s="25">
        <v>564</v>
      </c>
      <c r="D565" s="25" t="s">
        <v>1320</v>
      </c>
      <c r="E565" s="25" t="s">
        <v>1321</v>
      </c>
      <c r="F565" s="26">
        <v>45627</v>
      </c>
      <c r="G565" s="26">
        <v>44840</v>
      </c>
      <c r="H565" s="26">
        <v>45566</v>
      </c>
      <c r="I565" s="27">
        <v>358424.36</v>
      </c>
      <c r="J565" s="27">
        <v>266475.90000000002</v>
      </c>
      <c r="K565" s="27">
        <v>235469.62</v>
      </c>
      <c r="L565" s="27">
        <v>321093.3</v>
      </c>
      <c r="M565" s="27">
        <v>239897.4</v>
      </c>
      <c r="N565" s="27">
        <v>214517.87</v>
      </c>
      <c r="O565" s="27">
        <v>-81195.899999999994</v>
      </c>
      <c r="P565" s="27">
        <v>-25379.53</v>
      </c>
      <c r="Q565" s="28">
        <v>-0.10579326828886015</v>
      </c>
    </row>
    <row r="566" spans="1:17">
      <c r="A566" s="25" t="s">
        <v>451</v>
      </c>
      <c r="B566" s="25" t="s">
        <v>452</v>
      </c>
      <c r="C566" s="25">
        <v>565</v>
      </c>
      <c r="D566" s="25" t="s">
        <v>452</v>
      </c>
      <c r="E566" s="25" t="s">
        <v>453</v>
      </c>
      <c r="F566" s="26">
        <v>392983</v>
      </c>
      <c r="G566" s="26">
        <v>416759</v>
      </c>
      <c r="H566" s="26">
        <v>453881</v>
      </c>
      <c r="I566" s="27">
        <v>7359387.4900000002</v>
      </c>
      <c r="J566" s="27">
        <v>6901407.8700000001</v>
      </c>
      <c r="K566" s="27">
        <v>6906184.6200000001</v>
      </c>
      <c r="L566" s="27">
        <v>6620456.7199999997</v>
      </c>
      <c r="M566" s="27">
        <v>6174168.9800000004</v>
      </c>
      <c r="N566" s="27">
        <v>6148509.3700000001</v>
      </c>
      <c r="O566" s="27">
        <v>-446287.74</v>
      </c>
      <c r="P566" s="27">
        <v>-25659.61</v>
      </c>
      <c r="Q566" s="28">
        <v>-4.1559617307396724E-3</v>
      </c>
    </row>
    <row r="567" spans="1:17">
      <c r="A567" s="25" t="s">
        <v>1565</v>
      </c>
      <c r="B567" s="25" t="s">
        <v>1566</v>
      </c>
      <c r="C567" s="25">
        <v>566</v>
      </c>
      <c r="D567" s="25" t="s">
        <v>1566</v>
      </c>
      <c r="E567" s="25" t="s">
        <v>1567</v>
      </c>
      <c r="F567" s="26">
        <v>23634</v>
      </c>
      <c r="G567" s="26">
        <v>24863</v>
      </c>
      <c r="H567" s="26">
        <v>22220</v>
      </c>
      <c r="I567" s="27">
        <v>132003.24</v>
      </c>
      <c r="J567" s="27">
        <v>123938.12</v>
      </c>
      <c r="K567" s="27">
        <v>84720.95</v>
      </c>
      <c r="L567" s="27">
        <v>91152.75</v>
      </c>
      <c r="M567" s="27">
        <v>86012.87</v>
      </c>
      <c r="N567" s="27">
        <v>58317.09</v>
      </c>
      <c r="O567" s="27">
        <v>-5139.88</v>
      </c>
      <c r="P567" s="27">
        <v>-27695.78</v>
      </c>
      <c r="Q567" s="28">
        <v>-0.32199576644750955</v>
      </c>
    </row>
    <row r="568" spans="1:17">
      <c r="A568" s="25" t="s">
        <v>1247</v>
      </c>
      <c r="B568" s="25" t="s">
        <v>1248</v>
      </c>
      <c r="C568" s="25">
        <v>567</v>
      </c>
      <c r="D568" s="25" t="s">
        <v>1248</v>
      </c>
      <c r="E568" s="25" t="s">
        <v>1249</v>
      </c>
      <c r="F568" s="26">
        <v>35656</v>
      </c>
      <c r="G568" s="26">
        <v>38273</v>
      </c>
      <c r="H568" s="26">
        <v>32828</v>
      </c>
      <c r="I568" s="27">
        <v>425110.55</v>
      </c>
      <c r="J568" s="27">
        <v>422994.68</v>
      </c>
      <c r="K568" s="27">
        <v>380831.13</v>
      </c>
      <c r="L568" s="27">
        <v>343957.26</v>
      </c>
      <c r="M568" s="27">
        <v>348226.72</v>
      </c>
      <c r="N568" s="27">
        <v>320401.7</v>
      </c>
      <c r="O568" s="27">
        <v>4269.46</v>
      </c>
      <c r="P568" s="27">
        <v>-27825.02</v>
      </c>
      <c r="Q568" s="28">
        <v>-7.9904896442179976E-2</v>
      </c>
    </row>
    <row r="569" spans="1:17">
      <c r="A569" s="25" t="s">
        <v>543</v>
      </c>
      <c r="B569" s="25" t="s">
        <v>544</v>
      </c>
      <c r="C569" s="25">
        <v>568</v>
      </c>
      <c r="D569" s="25" t="s">
        <v>544</v>
      </c>
      <c r="E569" s="25" t="s">
        <v>545</v>
      </c>
      <c r="F569" s="26">
        <v>128800</v>
      </c>
      <c r="G569" s="26">
        <v>127716</v>
      </c>
      <c r="H569" s="26">
        <v>121515</v>
      </c>
      <c r="I569" s="27">
        <v>4177519.44</v>
      </c>
      <c r="J569" s="27">
        <v>4724508.45</v>
      </c>
      <c r="K569" s="27">
        <v>4695026.8099999996</v>
      </c>
      <c r="L569" s="27">
        <v>3857866.38</v>
      </c>
      <c r="M569" s="27">
        <v>4435818.62</v>
      </c>
      <c r="N569" s="27">
        <v>4407455.67</v>
      </c>
      <c r="O569" s="27">
        <v>577952.24</v>
      </c>
      <c r="P569" s="27">
        <v>-28362.95</v>
      </c>
      <c r="Q569" s="28">
        <v>-6.394073434860148E-3</v>
      </c>
    </row>
    <row r="570" spans="1:17">
      <c r="A570" s="25" t="s">
        <v>1719</v>
      </c>
      <c r="B570" s="25" t="s">
        <v>1720</v>
      </c>
      <c r="C570" s="25">
        <v>569</v>
      </c>
      <c r="D570" s="25" t="s">
        <v>1721</v>
      </c>
      <c r="E570" s="25" t="s">
        <v>21</v>
      </c>
      <c r="F570" s="26">
        <v>11930</v>
      </c>
      <c r="G570" s="26">
        <v>6878</v>
      </c>
      <c r="H570" s="26">
        <v>6409</v>
      </c>
      <c r="I570" s="27">
        <v>105668.51</v>
      </c>
      <c r="J570" s="27">
        <v>65503.15</v>
      </c>
      <c r="K570" s="27">
        <v>34533.68</v>
      </c>
      <c r="L570" s="27">
        <v>93327.49</v>
      </c>
      <c r="M570" s="27">
        <v>56590.29</v>
      </c>
      <c r="N570" s="27">
        <v>27677.599999999999</v>
      </c>
      <c r="O570" s="27">
        <v>-36737.199999999997</v>
      </c>
      <c r="P570" s="27">
        <v>-28912.69</v>
      </c>
      <c r="Q570" s="28">
        <v>-0.51091256114785766</v>
      </c>
    </row>
    <row r="571" spans="1:17">
      <c r="A571" s="25" t="s">
        <v>1311</v>
      </c>
      <c r="B571" s="25" t="s">
        <v>1312</v>
      </c>
      <c r="C571" s="25">
        <v>570</v>
      </c>
      <c r="D571" s="25" t="s">
        <v>1312</v>
      </c>
      <c r="E571" s="25" t="s">
        <v>1313</v>
      </c>
      <c r="F571" s="26">
        <v>48019</v>
      </c>
      <c r="G571" s="26">
        <v>46870</v>
      </c>
      <c r="H571" s="26">
        <v>46948</v>
      </c>
      <c r="I571" s="27">
        <v>373012.97</v>
      </c>
      <c r="J571" s="27">
        <v>337239.54</v>
      </c>
      <c r="K571" s="27">
        <v>300373.34999999998</v>
      </c>
      <c r="L571" s="27">
        <v>274211.99</v>
      </c>
      <c r="M571" s="27">
        <v>250063.93</v>
      </c>
      <c r="N571" s="27">
        <v>220558.63</v>
      </c>
      <c r="O571" s="27">
        <v>-24148.06</v>
      </c>
      <c r="P571" s="27">
        <v>-29505.3</v>
      </c>
      <c r="Q571" s="28">
        <v>-0.11799102733449003</v>
      </c>
    </row>
    <row r="572" spans="1:17">
      <c r="A572" s="25" t="s">
        <v>1339</v>
      </c>
      <c r="B572" s="25" t="s">
        <v>1340</v>
      </c>
      <c r="C572" s="25">
        <v>571</v>
      </c>
      <c r="D572" s="25" t="s">
        <v>1341</v>
      </c>
      <c r="E572" s="25" t="s">
        <v>1342</v>
      </c>
      <c r="F572" s="26">
        <v>52221</v>
      </c>
      <c r="G572" s="26">
        <v>56235</v>
      </c>
      <c r="H572" s="26">
        <v>52926</v>
      </c>
      <c r="I572" s="27">
        <v>295043.93</v>
      </c>
      <c r="J572" s="27">
        <v>287910.34000000003</v>
      </c>
      <c r="K572" s="27">
        <v>247789.71</v>
      </c>
      <c r="L572" s="27">
        <v>217071.96</v>
      </c>
      <c r="M572" s="27">
        <v>222889.66</v>
      </c>
      <c r="N572" s="27">
        <v>191938.49</v>
      </c>
      <c r="O572" s="27">
        <v>5817.7</v>
      </c>
      <c r="P572" s="27">
        <v>-30951.17</v>
      </c>
      <c r="Q572" s="28">
        <v>-0.13886319356402624</v>
      </c>
    </row>
    <row r="573" spans="1:17" ht="22.5">
      <c r="A573" s="25" t="s">
        <v>1354</v>
      </c>
      <c r="B573" s="25" t="s">
        <v>1355</v>
      </c>
      <c r="C573" s="25">
        <v>572</v>
      </c>
      <c r="D573" s="25" t="s">
        <v>1356</v>
      </c>
      <c r="E573" s="25" t="s">
        <v>185</v>
      </c>
      <c r="F573" s="26">
        <v>41862</v>
      </c>
      <c r="G573" s="26">
        <v>44078</v>
      </c>
      <c r="H573" s="26">
        <v>40312</v>
      </c>
      <c r="I573" s="27">
        <v>277197.07</v>
      </c>
      <c r="J573" s="27">
        <v>254428</v>
      </c>
      <c r="K573" s="27">
        <v>212192.06</v>
      </c>
      <c r="L573" s="27">
        <v>233690.73</v>
      </c>
      <c r="M573" s="27">
        <v>212768</v>
      </c>
      <c r="N573" s="27">
        <v>181018.94</v>
      </c>
      <c r="O573" s="27">
        <v>-20922.73</v>
      </c>
      <c r="P573" s="27">
        <v>-31749.06</v>
      </c>
      <c r="Q573" s="28">
        <v>-0.14921914949616485</v>
      </c>
    </row>
    <row r="574" spans="1:17">
      <c r="A574" s="25" t="s">
        <v>1176</v>
      </c>
      <c r="B574" s="25" t="s">
        <v>1177</v>
      </c>
      <c r="C574" s="25">
        <v>573</v>
      </c>
      <c r="D574" s="25" t="s">
        <v>1177</v>
      </c>
      <c r="E574" s="25" t="s">
        <v>1178</v>
      </c>
      <c r="F574" s="26">
        <v>80685</v>
      </c>
      <c r="G574" s="26">
        <v>78519</v>
      </c>
      <c r="H574" s="26">
        <v>79387</v>
      </c>
      <c r="I574" s="27">
        <v>749796.21</v>
      </c>
      <c r="J574" s="27">
        <v>620260.46</v>
      </c>
      <c r="K574" s="27">
        <v>579427.02</v>
      </c>
      <c r="L574" s="27">
        <v>594213.36</v>
      </c>
      <c r="M574" s="27">
        <v>480332.56</v>
      </c>
      <c r="N574" s="27">
        <v>447737.56</v>
      </c>
      <c r="O574" s="27">
        <v>-113880.8</v>
      </c>
      <c r="P574" s="27">
        <v>-32595</v>
      </c>
      <c r="Q574" s="28">
        <v>-6.7859234860114415E-2</v>
      </c>
    </row>
    <row r="575" spans="1:17">
      <c r="A575" s="25" t="s">
        <v>1010</v>
      </c>
      <c r="B575" s="25" t="s">
        <v>1011</v>
      </c>
      <c r="C575" s="25">
        <v>574</v>
      </c>
      <c r="D575" s="25" t="s">
        <v>1011</v>
      </c>
      <c r="E575" s="25" t="s">
        <v>21</v>
      </c>
      <c r="F575" s="26">
        <v>48750</v>
      </c>
      <c r="G575" s="26">
        <v>50280</v>
      </c>
      <c r="H575" s="26">
        <v>52681</v>
      </c>
      <c r="I575" s="27">
        <v>1029922.44</v>
      </c>
      <c r="J575" s="27">
        <v>924548.35</v>
      </c>
      <c r="K575" s="27">
        <v>900367.13</v>
      </c>
      <c r="L575" s="27">
        <v>956938.36</v>
      </c>
      <c r="M575" s="27">
        <v>858700.01</v>
      </c>
      <c r="N575" s="27">
        <v>825938.88</v>
      </c>
      <c r="O575" s="27">
        <v>-98238.35</v>
      </c>
      <c r="P575" s="27">
        <v>-32761.13</v>
      </c>
      <c r="Q575" s="28">
        <v>-3.8152008406288476E-2</v>
      </c>
    </row>
    <row r="576" spans="1:17">
      <c r="A576" s="25" t="s">
        <v>1504</v>
      </c>
      <c r="B576" s="25" t="s">
        <v>1505</v>
      </c>
      <c r="C576" s="25">
        <v>575</v>
      </c>
      <c r="D576" s="25" t="s">
        <v>1505</v>
      </c>
      <c r="E576" s="25" t="s">
        <v>21</v>
      </c>
      <c r="F576" s="26">
        <v>18894</v>
      </c>
      <c r="G576" s="26">
        <v>16194</v>
      </c>
      <c r="H576" s="26">
        <v>13597</v>
      </c>
      <c r="I576" s="27">
        <v>223782.04</v>
      </c>
      <c r="J576" s="27">
        <v>139821</v>
      </c>
      <c r="K576" s="27">
        <v>105230.33</v>
      </c>
      <c r="L576" s="27">
        <v>192431.3</v>
      </c>
      <c r="M576" s="27">
        <v>117989.68</v>
      </c>
      <c r="N576" s="27">
        <v>83834.070000000007</v>
      </c>
      <c r="O576" s="27">
        <v>-74441.62</v>
      </c>
      <c r="P576" s="27">
        <v>-34155.61</v>
      </c>
      <c r="Q576" s="28">
        <v>-0.28947963923624509</v>
      </c>
    </row>
    <row r="577" spans="1:17">
      <c r="A577" s="25" t="s">
        <v>1461</v>
      </c>
      <c r="B577" s="25" t="s">
        <v>1462</v>
      </c>
      <c r="C577" s="25">
        <v>576</v>
      </c>
      <c r="D577" s="25" t="s">
        <v>1462</v>
      </c>
      <c r="E577" s="25" t="s">
        <v>21</v>
      </c>
      <c r="F577" s="26">
        <v>42850</v>
      </c>
      <c r="G577" s="26">
        <v>43946</v>
      </c>
      <c r="H577" s="26">
        <v>38570</v>
      </c>
      <c r="I577" s="27">
        <v>193920.6</v>
      </c>
      <c r="J577" s="27">
        <v>165018.66</v>
      </c>
      <c r="K577" s="27">
        <v>128102.73</v>
      </c>
      <c r="L577" s="27">
        <v>167681.49</v>
      </c>
      <c r="M577" s="27">
        <v>141690.28</v>
      </c>
      <c r="N577" s="27">
        <v>107165.84</v>
      </c>
      <c r="O577" s="27">
        <v>-25991.21</v>
      </c>
      <c r="P577" s="27">
        <v>-34524.44</v>
      </c>
      <c r="Q577" s="28">
        <v>-0.24366131537039804</v>
      </c>
    </row>
    <row r="578" spans="1:17">
      <c r="A578" s="25" t="s">
        <v>878</v>
      </c>
      <c r="B578" s="25" t="s">
        <v>879</v>
      </c>
      <c r="C578" s="25">
        <v>577</v>
      </c>
      <c r="D578" s="25" t="s">
        <v>879</v>
      </c>
      <c r="E578" s="25" t="s">
        <v>880</v>
      </c>
      <c r="F578" s="26">
        <v>148625</v>
      </c>
      <c r="G578" s="26">
        <v>159850</v>
      </c>
      <c r="H578" s="26">
        <v>165671</v>
      </c>
      <c r="I578" s="27">
        <v>1535566.88</v>
      </c>
      <c r="J578" s="27">
        <v>1539965.85</v>
      </c>
      <c r="K578" s="27">
        <v>1510651.97</v>
      </c>
      <c r="L578" s="27">
        <v>1232236.8899999999</v>
      </c>
      <c r="M578" s="27">
        <v>1225070.32</v>
      </c>
      <c r="N578" s="27">
        <v>1189788.68</v>
      </c>
      <c r="O578" s="27">
        <v>-7166.57</v>
      </c>
      <c r="P578" s="27">
        <v>-35281.64</v>
      </c>
      <c r="Q578" s="28">
        <v>-2.8799685556009549E-2</v>
      </c>
    </row>
    <row r="579" spans="1:17">
      <c r="A579" s="25" t="s">
        <v>2446</v>
      </c>
      <c r="B579" s="25" t="s">
        <v>2447</v>
      </c>
      <c r="C579" s="25">
        <v>578</v>
      </c>
      <c r="D579" s="25" t="s">
        <v>2447</v>
      </c>
      <c r="E579" s="25" t="s">
        <v>2448</v>
      </c>
      <c r="F579" s="26">
        <v>3771</v>
      </c>
      <c r="G579" s="26">
        <v>5347</v>
      </c>
      <c r="H579" s="26">
        <v>0</v>
      </c>
      <c r="I579" s="27">
        <v>29443.91</v>
      </c>
      <c r="J579" s="27">
        <v>42480.13</v>
      </c>
      <c r="K579" s="27">
        <v>0</v>
      </c>
      <c r="L579" s="27">
        <v>25282.75</v>
      </c>
      <c r="M579" s="27">
        <v>37211.949999999997</v>
      </c>
      <c r="N579" s="27">
        <v>0</v>
      </c>
      <c r="O579" s="27">
        <v>11929.2</v>
      </c>
      <c r="P579" s="27">
        <v>-37211.949999999997</v>
      </c>
      <c r="Q579" s="28">
        <v>-1</v>
      </c>
    </row>
    <row r="580" spans="1:17">
      <c r="A580" s="25" t="s">
        <v>1287</v>
      </c>
      <c r="B580" s="25" t="s">
        <v>1288</v>
      </c>
      <c r="C580" s="25">
        <v>579</v>
      </c>
      <c r="D580" s="25" t="s">
        <v>1288</v>
      </c>
      <c r="E580" s="25" t="s">
        <v>1289</v>
      </c>
      <c r="F580" s="26">
        <v>51555</v>
      </c>
      <c r="G580" s="26">
        <v>56375</v>
      </c>
      <c r="H580" s="26">
        <v>49695</v>
      </c>
      <c r="I580" s="27">
        <v>433059.26</v>
      </c>
      <c r="J580" s="27">
        <v>392229.36</v>
      </c>
      <c r="K580" s="27">
        <v>340994.25</v>
      </c>
      <c r="L580" s="27">
        <v>315100.90000000002</v>
      </c>
      <c r="M580" s="27">
        <v>283201.36</v>
      </c>
      <c r="N580" s="27">
        <v>243816.34</v>
      </c>
      <c r="O580" s="27">
        <v>-31899.54</v>
      </c>
      <c r="P580" s="27">
        <v>-39385.019999999997</v>
      </c>
      <c r="Q580" s="28">
        <v>-0.13907073045129445</v>
      </c>
    </row>
    <row r="581" spans="1:17">
      <c r="A581" s="25" t="s">
        <v>963</v>
      </c>
      <c r="B581" s="25" t="s">
        <v>964</v>
      </c>
      <c r="C581" s="25">
        <v>580</v>
      </c>
      <c r="D581" s="25" t="s">
        <v>964</v>
      </c>
      <c r="E581" s="25" t="s">
        <v>965</v>
      </c>
      <c r="F581" s="26">
        <v>121128</v>
      </c>
      <c r="G581" s="26">
        <v>121664</v>
      </c>
      <c r="H581" s="26">
        <v>131435</v>
      </c>
      <c r="I581" s="27">
        <v>1483830.6</v>
      </c>
      <c r="J581" s="27">
        <v>1240188.76</v>
      </c>
      <c r="K581" s="27">
        <v>1196119.74</v>
      </c>
      <c r="L581" s="27">
        <v>1203064.8799999999</v>
      </c>
      <c r="M581" s="27">
        <v>994695.14</v>
      </c>
      <c r="N581" s="27">
        <v>954806.13</v>
      </c>
      <c r="O581" s="27">
        <v>-208369.74</v>
      </c>
      <c r="P581" s="27">
        <v>-39889.01</v>
      </c>
      <c r="Q581" s="28">
        <v>-4.0101744138410091E-2</v>
      </c>
    </row>
    <row r="582" spans="1:17">
      <c r="A582" s="25" t="s">
        <v>1165</v>
      </c>
      <c r="B582" s="25" t="s">
        <v>1166</v>
      </c>
      <c r="C582" s="25">
        <v>581</v>
      </c>
      <c r="D582" s="25" t="s">
        <v>1166</v>
      </c>
      <c r="E582" s="25" t="s">
        <v>1167</v>
      </c>
      <c r="F582" s="26">
        <v>88840</v>
      </c>
      <c r="G582" s="26">
        <v>95913</v>
      </c>
      <c r="H582" s="26">
        <v>99198</v>
      </c>
      <c r="I582" s="27">
        <v>743941.61</v>
      </c>
      <c r="J582" s="27">
        <v>703497.02</v>
      </c>
      <c r="K582" s="27">
        <v>660849.19999999995</v>
      </c>
      <c r="L582" s="27">
        <v>531797.26</v>
      </c>
      <c r="M582" s="27">
        <v>505337.59</v>
      </c>
      <c r="N582" s="27">
        <v>464790.93</v>
      </c>
      <c r="O582" s="27">
        <v>-26459.67</v>
      </c>
      <c r="P582" s="27">
        <v>-40546.660000000003</v>
      </c>
      <c r="Q582" s="28">
        <v>-8.0236777952734525E-2</v>
      </c>
    </row>
    <row r="583" spans="1:17">
      <c r="A583" s="25" t="s">
        <v>772</v>
      </c>
      <c r="B583" s="25" t="s">
        <v>773</v>
      </c>
      <c r="C583" s="25">
        <v>582</v>
      </c>
      <c r="D583" s="25" t="s">
        <v>773</v>
      </c>
      <c r="E583" s="25" t="s">
        <v>774</v>
      </c>
      <c r="F583" s="26">
        <v>153970</v>
      </c>
      <c r="G583" s="26">
        <v>161318</v>
      </c>
      <c r="H583" s="26">
        <v>186376</v>
      </c>
      <c r="I583" s="27">
        <v>1869235.97</v>
      </c>
      <c r="J583" s="27">
        <v>1814138.96</v>
      </c>
      <c r="K583" s="27">
        <v>1792697.37</v>
      </c>
      <c r="L583" s="27">
        <v>1699933.99</v>
      </c>
      <c r="M583" s="27">
        <v>1662571.96</v>
      </c>
      <c r="N583" s="27">
        <v>1621562.88</v>
      </c>
      <c r="O583" s="27">
        <v>-37362.03</v>
      </c>
      <c r="P583" s="27">
        <v>-41009.08</v>
      </c>
      <c r="Q583" s="28">
        <v>-2.4666048139053182E-2</v>
      </c>
    </row>
    <row r="584" spans="1:17">
      <c r="A584" s="25" t="s">
        <v>1253</v>
      </c>
      <c r="B584" s="25" t="s">
        <v>1254</v>
      </c>
      <c r="C584" s="25">
        <v>583</v>
      </c>
      <c r="D584" s="25" t="s">
        <v>1255</v>
      </c>
      <c r="E584" s="25" t="s">
        <v>1256</v>
      </c>
      <c r="F584" s="26">
        <v>35848</v>
      </c>
      <c r="G584" s="26">
        <v>31376</v>
      </c>
      <c r="H584" s="26">
        <v>35376</v>
      </c>
      <c r="I584" s="27">
        <v>507807.09</v>
      </c>
      <c r="J584" s="27">
        <v>392872.9</v>
      </c>
      <c r="K584" s="27">
        <v>346507.25</v>
      </c>
      <c r="L584" s="27">
        <v>456456.54</v>
      </c>
      <c r="M584" s="27">
        <v>348217.26</v>
      </c>
      <c r="N584" s="27">
        <v>305977.64</v>
      </c>
      <c r="O584" s="27">
        <v>-108239.28</v>
      </c>
      <c r="P584" s="27">
        <v>-42239.62</v>
      </c>
      <c r="Q584" s="28">
        <v>-0.12130248799269744</v>
      </c>
    </row>
    <row r="585" spans="1:17">
      <c r="A585" s="25" t="s">
        <v>1349</v>
      </c>
      <c r="B585" s="25" t="s">
        <v>1350</v>
      </c>
      <c r="C585" s="25">
        <v>584</v>
      </c>
      <c r="D585" s="25" t="s">
        <v>1350</v>
      </c>
      <c r="E585" s="25" t="s">
        <v>1351</v>
      </c>
      <c r="F585" s="26">
        <v>34522</v>
      </c>
      <c r="G585" s="26">
        <v>40813</v>
      </c>
      <c r="H585" s="26">
        <v>42390</v>
      </c>
      <c r="I585" s="27">
        <v>294330.83</v>
      </c>
      <c r="J585" s="27">
        <v>283013.64</v>
      </c>
      <c r="K585" s="27">
        <v>235470.89</v>
      </c>
      <c r="L585" s="27">
        <v>237070.64</v>
      </c>
      <c r="M585" s="27">
        <v>227937.38</v>
      </c>
      <c r="N585" s="27">
        <v>184404.32</v>
      </c>
      <c r="O585" s="27">
        <v>-9133.26</v>
      </c>
      <c r="P585" s="27">
        <v>-43533.06</v>
      </c>
      <c r="Q585" s="28">
        <v>-0.19098692807647433</v>
      </c>
    </row>
    <row r="586" spans="1:17" ht="22.5">
      <c r="A586" s="25" t="s">
        <v>1224</v>
      </c>
      <c r="B586" s="25" t="s">
        <v>1225</v>
      </c>
      <c r="C586" s="25">
        <v>585</v>
      </c>
      <c r="D586" s="25" t="s">
        <v>1226</v>
      </c>
      <c r="E586" s="25" t="s">
        <v>1227</v>
      </c>
      <c r="F586" s="26">
        <v>70320</v>
      </c>
      <c r="G586" s="26">
        <v>71675</v>
      </c>
      <c r="H586" s="26">
        <v>74722</v>
      </c>
      <c r="I586" s="27">
        <v>555010.34</v>
      </c>
      <c r="J586" s="27">
        <v>445165.25</v>
      </c>
      <c r="K586" s="27">
        <v>391890.8</v>
      </c>
      <c r="L586" s="27">
        <v>471625.98</v>
      </c>
      <c r="M586" s="27">
        <v>377741.14</v>
      </c>
      <c r="N586" s="27">
        <v>333987.06</v>
      </c>
      <c r="O586" s="27">
        <v>-93884.84</v>
      </c>
      <c r="P586" s="27">
        <v>-43754.080000000002</v>
      </c>
      <c r="Q586" s="28">
        <v>-0.11583085707847443</v>
      </c>
    </row>
    <row r="587" spans="1:17">
      <c r="A587" s="25" t="s">
        <v>1073</v>
      </c>
      <c r="B587" s="25" t="s">
        <v>1074</v>
      </c>
      <c r="C587" s="25">
        <v>586</v>
      </c>
      <c r="D587" s="25" t="s">
        <v>1074</v>
      </c>
      <c r="E587" s="25" t="s">
        <v>1075</v>
      </c>
      <c r="F587" s="26">
        <v>111004</v>
      </c>
      <c r="G587" s="26">
        <v>115465</v>
      </c>
      <c r="H587" s="26">
        <v>109042</v>
      </c>
      <c r="I587" s="27">
        <v>990808.23</v>
      </c>
      <c r="J587" s="27">
        <v>900947.65</v>
      </c>
      <c r="K587" s="27">
        <v>839103.92</v>
      </c>
      <c r="L587" s="27">
        <v>756533.18</v>
      </c>
      <c r="M587" s="27">
        <v>681672.92</v>
      </c>
      <c r="N587" s="27">
        <v>635965.28</v>
      </c>
      <c r="O587" s="27">
        <v>-74860.259999999995</v>
      </c>
      <c r="P587" s="27">
        <v>-45707.64</v>
      </c>
      <c r="Q587" s="28">
        <v>-6.7052157506858265E-2</v>
      </c>
    </row>
    <row r="588" spans="1:17">
      <c r="A588" s="25" t="s">
        <v>1045</v>
      </c>
      <c r="B588" s="25" t="s">
        <v>1046</v>
      </c>
      <c r="C588" s="25">
        <v>587</v>
      </c>
      <c r="D588" s="25" t="s">
        <v>1046</v>
      </c>
      <c r="E588" s="25" t="s">
        <v>1047</v>
      </c>
      <c r="F588" s="26">
        <v>105540</v>
      </c>
      <c r="G588" s="26">
        <v>103207</v>
      </c>
      <c r="H588" s="26">
        <v>104857</v>
      </c>
      <c r="I588" s="27">
        <v>1022061.77</v>
      </c>
      <c r="J588" s="27">
        <v>971666.83</v>
      </c>
      <c r="K588" s="27">
        <v>926741.47</v>
      </c>
      <c r="L588" s="27">
        <v>814128.06</v>
      </c>
      <c r="M588" s="27">
        <v>760825.46</v>
      </c>
      <c r="N588" s="27">
        <v>714923.96</v>
      </c>
      <c r="O588" s="27">
        <v>-53302.6</v>
      </c>
      <c r="P588" s="27">
        <v>-45901.5</v>
      </c>
      <c r="Q588" s="28">
        <v>-6.0331182923347493E-2</v>
      </c>
    </row>
    <row r="589" spans="1:17">
      <c r="A589" s="25" t="s">
        <v>825</v>
      </c>
      <c r="B589" s="25" t="s">
        <v>826</v>
      </c>
      <c r="C589" s="25">
        <v>588</v>
      </c>
      <c r="D589" s="25" t="s">
        <v>826</v>
      </c>
      <c r="E589" s="25" t="s">
        <v>827</v>
      </c>
      <c r="F589" s="26">
        <v>150865</v>
      </c>
      <c r="G589" s="26">
        <v>158911</v>
      </c>
      <c r="H589" s="26">
        <v>175640</v>
      </c>
      <c r="I589" s="27">
        <v>1508458.85</v>
      </c>
      <c r="J589" s="27">
        <v>1618136.19</v>
      </c>
      <c r="K589" s="27">
        <v>1584429.04</v>
      </c>
      <c r="L589" s="27">
        <v>1296942.8700000001</v>
      </c>
      <c r="M589" s="27">
        <v>1422842.31</v>
      </c>
      <c r="N589" s="27">
        <v>1376802.41</v>
      </c>
      <c r="O589" s="27">
        <v>125899.44</v>
      </c>
      <c r="P589" s="27">
        <v>-46039.9</v>
      </c>
      <c r="Q589" s="28">
        <v>-3.2357696756993404E-2</v>
      </c>
    </row>
    <row r="590" spans="1:17">
      <c r="A590" s="25" t="s">
        <v>1330</v>
      </c>
      <c r="B590" s="25" t="s">
        <v>1331</v>
      </c>
      <c r="C590" s="25">
        <v>589</v>
      </c>
      <c r="D590" s="25" t="s">
        <v>1331</v>
      </c>
      <c r="E590" s="25" t="s">
        <v>1332</v>
      </c>
      <c r="F590" s="26">
        <v>43522</v>
      </c>
      <c r="G590" s="26">
        <v>45785</v>
      </c>
      <c r="H590" s="26">
        <v>43642</v>
      </c>
      <c r="I590" s="27">
        <v>366081.78</v>
      </c>
      <c r="J590" s="27">
        <v>344339.09</v>
      </c>
      <c r="K590" s="27">
        <v>294891.33</v>
      </c>
      <c r="L590" s="27">
        <v>255100.2</v>
      </c>
      <c r="M590" s="27">
        <v>249850.66</v>
      </c>
      <c r="N590" s="27">
        <v>203041.07</v>
      </c>
      <c r="O590" s="27">
        <v>-5249.54</v>
      </c>
      <c r="P590" s="27">
        <v>-46809.59</v>
      </c>
      <c r="Q590" s="28">
        <v>-0.18735027556060888</v>
      </c>
    </row>
    <row r="591" spans="1:17">
      <c r="A591" s="25" t="s">
        <v>1676</v>
      </c>
      <c r="B591" s="25" t="s">
        <v>503</v>
      </c>
      <c r="C591" s="25">
        <v>590</v>
      </c>
      <c r="D591" s="25" t="s">
        <v>503</v>
      </c>
      <c r="E591" s="25" t="s">
        <v>1677</v>
      </c>
      <c r="F591" s="26">
        <v>2167</v>
      </c>
      <c r="G591" s="26">
        <v>23551</v>
      </c>
      <c r="H591" s="26">
        <v>15257</v>
      </c>
      <c r="I591" s="27">
        <v>9007.17</v>
      </c>
      <c r="J591" s="27">
        <v>109689.66</v>
      </c>
      <c r="K591" s="27">
        <v>48645.65</v>
      </c>
      <c r="L591" s="27">
        <v>6002.36</v>
      </c>
      <c r="M591" s="27">
        <v>80968.67</v>
      </c>
      <c r="N591" s="27">
        <v>34003.129999999997</v>
      </c>
      <c r="O591" s="27">
        <v>74966.31</v>
      </c>
      <c r="P591" s="27">
        <v>-46965.54</v>
      </c>
      <c r="Q591" s="28">
        <v>-0.58004583748257199</v>
      </c>
    </row>
    <row r="592" spans="1:17">
      <c r="A592" s="25" t="s">
        <v>1053</v>
      </c>
      <c r="B592" s="25" t="s">
        <v>1054</v>
      </c>
      <c r="C592" s="25">
        <v>591</v>
      </c>
      <c r="D592" s="25" t="s">
        <v>1054</v>
      </c>
      <c r="E592" s="25" t="s">
        <v>1055</v>
      </c>
      <c r="F592" s="26">
        <v>95818</v>
      </c>
      <c r="G592" s="26">
        <v>86706</v>
      </c>
      <c r="H592" s="26">
        <v>81592</v>
      </c>
      <c r="I592" s="27">
        <v>1121284.73</v>
      </c>
      <c r="J592" s="27">
        <v>886442.32</v>
      </c>
      <c r="K592" s="27">
        <v>824248.57</v>
      </c>
      <c r="L592" s="27">
        <v>944629.01</v>
      </c>
      <c r="M592" s="27">
        <v>743043.8</v>
      </c>
      <c r="N592" s="27">
        <v>695945.01</v>
      </c>
      <c r="O592" s="27">
        <v>-201585.21</v>
      </c>
      <c r="P592" s="27">
        <v>-47098.79</v>
      </c>
      <c r="Q592" s="28">
        <v>-6.3386290283291513E-2</v>
      </c>
    </row>
    <row r="593" spans="1:17">
      <c r="A593" s="25" t="s">
        <v>1360</v>
      </c>
      <c r="B593" s="25" t="s">
        <v>1361</v>
      </c>
      <c r="C593" s="25">
        <v>592</v>
      </c>
      <c r="D593" s="25" t="s">
        <v>1361</v>
      </c>
      <c r="E593" s="25" t="s">
        <v>1362</v>
      </c>
      <c r="F593" s="26">
        <v>47744</v>
      </c>
      <c r="G593" s="26">
        <v>48869</v>
      </c>
      <c r="H593" s="26">
        <v>43759</v>
      </c>
      <c r="I593" s="27">
        <v>309231.89</v>
      </c>
      <c r="J593" s="27">
        <v>267194.32</v>
      </c>
      <c r="K593" s="27">
        <v>210686.42</v>
      </c>
      <c r="L593" s="27">
        <v>258366.32</v>
      </c>
      <c r="M593" s="27">
        <v>226847.76</v>
      </c>
      <c r="N593" s="27">
        <v>177031.21</v>
      </c>
      <c r="O593" s="27">
        <v>-31518.560000000001</v>
      </c>
      <c r="P593" s="27">
        <v>-49816.55</v>
      </c>
      <c r="Q593" s="28">
        <v>-0.21960344682266203</v>
      </c>
    </row>
    <row r="594" spans="1:17">
      <c r="A594" s="25" t="s">
        <v>1281</v>
      </c>
      <c r="B594" s="25" t="s">
        <v>1282</v>
      </c>
      <c r="C594" s="25">
        <v>593</v>
      </c>
      <c r="D594" s="25" t="s">
        <v>1282</v>
      </c>
      <c r="E594" s="25" t="s">
        <v>1283</v>
      </c>
      <c r="F594" s="26">
        <v>55290</v>
      </c>
      <c r="G594" s="26">
        <v>54222</v>
      </c>
      <c r="H594" s="26">
        <v>46481</v>
      </c>
      <c r="I594" s="27">
        <v>452693.16</v>
      </c>
      <c r="J594" s="27">
        <v>390074.05</v>
      </c>
      <c r="K594" s="27">
        <v>325358.92</v>
      </c>
      <c r="L594" s="27">
        <v>365852.83</v>
      </c>
      <c r="M594" s="27">
        <v>314296.86</v>
      </c>
      <c r="N594" s="27">
        <v>261921.08</v>
      </c>
      <c r="O594" s="27">
        <v>-51555.97</v>
      </c>
      <c r="P594" s="27">
        <v>-52375.78</v>
      </c>
      <c r="Q594" s="28">
        <v>-0.16664429927807742</v>
      </c>
    </row>
    <row r="595" spans="1:17">
      <c r="A595" s="25" t="s">
        <v>1144</v>
      </c>
      <c r="B595" s="25" t="s">
        <v>1145</v>
      </c>
      <c r="C595" s="25">
        <v>594</v>
      </c>
      <c r="D595" s="25" t="s">
        <v>1145</v>
      </c>
      <c r="E595" s="25" t="s">
        <v>1146</v>
      </c>
      <c r="F595" s="26">
        <v>90306</v>
      </c>
      <c r="G595" s="26">
        <v>92519</v>
      </c>
      <c r="H595" s="26">
        <v>93592</v>
      </c>
      <c r="I595" s="27">
        <v>807226.19</v>
      </c>
      <c r="J595" s="27">
        <v>739589.48</v>
      </c>
      <c r="K595" s="27">
        <v>679113.38</v>
      </c>
      <c r="L595" s="27">
        <v>607801.68999999994</v>
      </c>
      <c r="M595" s="27">
        <v>556440.79</v>
      </c>
      <c r="N595" s="27">
        <v>501318.8</v>
      </c>
      <c r="O595" s="27">
        <v>-51360.9</v>
      </c>
      <c r="P595" s="27">
        <v>-55121.99</v>
      </c>
      <c r="Q595" s="28">
        <v>-9.9061734852328123E-2</v>
      </c>
    </row>
    <row r="596" spans="1:17">
      <c r="A596" s="25" t="s">
        <v>1314</v>
      </c>
      <c r="B596" s="25" t="s">
        <v>1315</v>
      </c>
      <c r="C596" s="25">
        <v>595</v>
      </c>
      <c r="D596" s="25" t="s">
        <v>1315</v>
      </c>
      <c r="E596" s="25" t="s">
        <v>1316</v>
      </c>
      <c r="F596" s="26">
        <v>32486</v>
      </c>
      <c r="G596" s="26">
        <v>36425</v>
      </c>
      <c r="H596" s="26">
        <v>39829</v>
      </c>
      <c r="I596" s="27">
        <v>343646.84</v>
      </c>
      <c r="J596" s="27">
        <v>338017.2</v>
      </c>
      <c r="K596" s="27">
        <v>287342.28000000003</v>
      </c>
      <c r="L596" s="27">
        <v>285612.61</v>
      </c>
      <c r="M596" s="27">
        <v>278032.03000000003</v>
      </c>
      <c r="N596" s="27">
        <v>220491.1</v>
      </c>
      <c r="O596" s="27">
        <v>-7580.58</v>
      </c>
      <c r="P596" s="27">
        <v>-57540.93</v>
      </c>
      <c r="Q596" s="28">
        <v>-0.2069579177622089</v>
      </c>
    </row>
    <row r="597" spans="1:17">
      <c r="A597" s="25" t="s">
        <v>889</v>
      </c>
      <c r="B597" s="25" t="s">
        <v>890</v>
      </c>
      <c r="C597" s="25">
        <v>596</v>
      </c>
      <c r="D597" s="25" t="s">
        <v>890</v>
      </c>
      <c r="E597" s="25" t="s">
        <v>891</v>
      </c>
      <c r="F597" s="26">
        <v>108510</v>
      </c>
      <c r="G597" s="26">
        <v>113617</v>
      </c>
      <c r="H597" s="26">
        <v>126199</v>
      </c>
      <c r="I597" s="27">
        <v>1431884.1</v>
      </c>
      <c r="J597" s="27">
        <v>1395723.62</v>
      </c>
      <c r="K597" s="27">
        <v>1341004.24</v>
      </c>
      <c r="L597" s="27">
        <v>1255475.51</v>
      </c>
      <c r="M597" s="27">
        <v>1223317.49</v>
      </c>
      <c r="N597" s="27">
        <v>1162940.3400000001</v>
      </c>
      <c r="O597" s="27">
        <v>-32158.02</v>
      </c>
      <c r="P597" s="27">
        <v>-60377.15</v>
      </c>
      <c r="Q597" s="28">
        <v>-4.9355257726266956E-2</v>
      </c>
    </row>
    <row r="598" spans="1:17" ht="22.5">
      <c r="A598" s="25" t="s">
        <v>1578</v>
      </c>
      <c r="B598" s="25" t="s">
        <v>1579</v>
      </c>
      <c r="C598" s="25">
        <v>597</v>
      </c>
      <c r="D598" s="25" t="s">
        <v>1580</v>
      </c>
      <c r="E598" s="25" t="s">
        <v>1581</v>
      </c>
      <c r="F598" s="26">
        <v>32930</v>
      </c>
      <c r="G598" s="26">
        <v>19682</v>
      </c>
      <c r="H598" s="26">
        <v>7442</v>
      </c>
      <c r="I598" s="27">
        <v>273257.73</v>
      </c>
      <c r="J598" s="27">
        <v>147264.42000000001</v>
      </c>
      <c r="K598" s="27">
        <v>62215.94</v>
      </c>
      <c r="L598" s="27">
        <v>200092.85</v>
      </c>
      <c r="M598" s="27">
        <v>115665.22</v>
      </c>
      <c r="N598" s="27">
        <v>53106.41</v>
      </c>
      <c r="O598" s="27">
        <v>-84427.63</v>
      </c>
      <c r="P598" s="27">
        <v>-62558.81</v>
      </c>
      <c r="Q598" s="28">
        <v>-0.54086102978924866</v>
      </c>
    </row>
    <row r="599" spans="1:17">
      <c r="A599" s="25" t="s">
        <v>540</v>
      </c>
      <c r="B599" s="25" t="s">
        <v>541</v>
      </c>
      <c r="C599" s="25">
        <v>598</v>
      </c>
      <c r="D599" s="25" t="s">
        <v>541</v>
      </c>
      <c r="E599" s="25" t="s">
        <v>542</v>
      </c>
      <c r="F599" s="26">
        <v>286319</v>
      </c>
      <c r="G599" s="26">
        <v>309243</v>
      </c>
      <c r="H599" s="26">
        <v>307683</v>
      </c>
      <c r="I599" s="27">
        <v>4640051.3499999996</v>
      </c>
      <c r="J599" s="27">
        <v>5010777.04</v>
      </c>
      <c r="K599" s="27">
        <v>4928631.18</v>
      </c>
      <c r="L599" s="27">
        <v>4122374.6</v>
      </c>
      <c r="M599" s="27">
        <v>4511963.91</v>
      </c>
      <c r="N599" s="27">
        <v>4449241.8099999996</v>
      </c>
      <c r="O599" s="27">
        <v>389589.31</v>
      </c>
      <c r="P599" s="27">
        <v>-62722.1</v>
      </c>
      <c r="Q599" s="28">
        <v>-1.3901285837191016E-2</v>
      </c>
    </row>
    <row r="600" spans="1:17" ht="22.5">
      <c r="A600" s="25" t="s">
        <v>971</v>
      </c>
      <c r="B600" s="25" t="s">
        <v>972</v>
      </c>
      <c r="C600" s="25">
        <v>599</v>
      </c>
      <c r="D600" s="25" t="s">
        <v>972</v>
      </c>
      <c r="E600" s="25" t="s">
        <v>973</v>
      </c>
      <c r="F600" s="26">
        <v>106945</v>
      </c>
      <c r="G600" s="26">
        <v>98951</v>
      </c>
      <c r="H600" s="26">
        <v>102164</v>
      </c>
      <c r="I600" s="27">
        <v>1141855.69</v>
      </c>
      <c r="J600" s="27">
        <v>1223570.6000000001</v>
      </c>
      <c r="K600" s="27">
        <v>1168602.99</v>
      </c>
      <c r="L600" s="27">
        <v>875832.88</v>
      </c>
      <c r="M600" s="27">
        <v>1004274.71</v>
      </c>
      <c r="N600" s="27">
        <v>941320.89</v>
      </c>
      <c r="O600" s="27">
        <v>128441.83</v>
      </c>
      <c r="P600" s="27">
        <v>-62953.82</v>
      </c>
      <c r="Q600" s="28">
        <v>-6.2685856143883181E-2</v>
      </c>
    </row>
    <row r="601" spans="1:17" ht="22.5">
      <c r="A601" s="25" t="s">
        <v>752</v>
      </c>
      <c r="B601" s="25" t="s">
        <v>753</v>
      </c>
      <c r="C601" s="25">
        <v>600</v>
      </c>
      <c r="D601" s="25" t="s">
        <v>754</v>
      </c>
      <c r="E601" s="25" t="s">
        <v>755</v>
      </c>
      <c r="F601" s="26">
        <v>134348</v>
      </c>
      <c r="G601" s="26">
        <v>148251</v>
      </c>
      <c r="H601" s="26">
        <v>167149</v>
      </c>
      <c r="I601" s="27">
        <v>1648973.33</v>
      </c>
      <c r="J601" s="27">
        <v>1973072.78</v>
      </c>
      <c r="K601" s="27">
        <v>1916922.57</v>
      </c>
      <c r="L601" s="27">
        <v>1436761.33</v>
      </c>
      <c r="M601" s="27">
        <v>1770726.8</v>
      </c>
      <c r="N601" s="27">
        <v>1706628.68</v>
      </c>
      <c r="O601" s="27">
        <v>333965.46999999997</v>
      </c>
      <c r="P601" s="27">
        <v>-64098.12</v>
      </c>
      <c r="Q601" s="28">
        <v>-3.6198763129354571E-2</v>
      </c>
    </row>
    <row r="602" spans="1:17">
      <c r="A602" s="25" t="s">
        <v>745</v>
      </c>
      <c r="B602" s="25" t="s">
        <v>746</v>
      </c>
      <c r="C602" s="25">
        <v>601</v>
      </c>
      <c r="D602" s="25" t="s">
        <v>746</v>
      </c>
      <c r="E602" s="25" t="s">
        <v>747</v>
      </c>
      <c r="F602" s="26">
        <v>196640</v>
      </c>
      <c r="G602" s="26">
        <v>184459</v>
      </c>
      <c r="H602" s="26">
        <v>178632</v>
      </c>
      <c r="I602" s="27">
        <v>2764165.07</v>
      </c>
      <c r="J602" s="27">
        <v>2092489.48</v>
      </c>
      <c r="K602" s="27">
        <v>2004753.79</v>
      </c>
      <c r="L602" s="27">
        <v>2374002.63</v>
      </c>
      <c r="M602" s="27">
        <v>1779834.02</v>
      </c>
      <c r="N602" s="27">
        <v>1715438.07</v>
      </c>
      <c r="O602" s="27">
        <v>-594168.61</v>
      </c>
      <c r="P602" s="27">
        <v>-64395.95</v>
      </c>
      <c r="Q602" s="28">
        <v>-3.6180873764846903E-2</v>
      </c>
    </row>
    <row r="603" spans="1:17">
      <c r="A603" s="25" t="s">
        <v>919</v>
      </c>
      <c r="B603" s="25" t="s">
        <v>920</v>
      </c>
      <c r="C603" s="25">
        <v>602</v>
      </c>
      <c r="D603" s="25" t="s">
        <v>920</v>
      </c>
      <c r="E603" s="25" t="s">
        <v>921</v>
      </c>
      <c r="F603" s="26">
        <v>118846</v>
      </c>
      <c r="G603" s="26">
        <v>125085</v>
      </c>
      <c r="H603" s="26">
        <v>127448</v>
      </c>
      <c r="I603" s="27">
        <v>1462173.3</v>
      </c>
      <c r="J603" s="27">
        <v>1339529.6000000001</v>
      </c>
      <c r="K603" s="27">
        <v>1273323.08</v>
      </c>
      <c r="L603" s="27">
        <v>1229226.18</v>
      </c>
      <c r="M603" s="27">
        <v>1115616.53</v>
      </c>
      <c r="N603" s="27">
        <v>1048815.56</v>
      </c>
      <c r="O603" s="27">
        <v>-113609.65</v>
      </c>
      <c r="P603" s="27">
        <v>-66800.97</v>
      </c>
      <c r="Q603" s="28">
        <v>-5.9878074771803534E-2</v>
      </c>
    </row>
    <row r="604" spans="1:17">
      <c r="A604" s="25" t="s">
        <v>1372</v>
      </c>
      <c r="B604" s="25" t="s">
        <v>1373</v>
      </c>
      <c r="C604" s="25">
        <v>603</v>
      </c>
      <c r="D604" s="25" t="s">
        <v>1373</v>
      </c>
      <c r="E604" s="25" t="s">
        <v>1374</v>
      </c>
      <c r="F604" s="26">
        <v>32773</v>
      </c>
      <c r="G604" s="26">
        <v>34387</v>
      </c>
      <c r="H604" s="26">
        <v>30381</v>
      </c>
      <c r="I604" s="27">
        <v>311656.39</v>
      </c>
      <c r="J604" s="27">
        <v>316305.49</v>
      </c>
      <c r="K604" s="27">
        <v>237633.18</v>
      </c>
      <c r="L604" s="27">
        <v>224165.5</v>
      </c>
      <c r="M604" s="27">
        <v>239785.86</v>
      </c>
      <c r="N604" s="27">
        <v>171604.51</v>
      </c>
      <c r="O604" s="27">
        <v>15620.36</v>
      </c>
      <c r="P604" s="27">
        <v>-68181.350000000006</v>
      </c>
      <c r="Q604" s="28">
        <v>-0.28434266307446154</v>
      </c>
    </row>
    <row r="605" spans="1:17">
      <c r="A605" s="25" t="s">
        <v>673</v>
      </c>
      <c r="B605" s="25" t="s">
        <v>674</v>
      </c>
      <c r="C605" s="25">
        <v>604</v>
      </c>
      <c r="D605" s="25" t="s">
        <v>674</v>
      </c>
      <c r="E605" s="25" t="s">
        <v>675</v>
      </c>
      <c r="F605" s="26">
        <v>228861</v>
      </c>
      <c r="G605" s="26">
        <v>226323</v>
      </c>
      <c r="H605" s="26">
        <v>235129</v>
      </c>
      <c r="I605" s="27">
        <v>3219080.78</v>
      </c>
      <c r="J605" s="27">
        <v>2888106.62</v>
      </c>
      <c r="K605" s="27">
        <v>2800308.31</v>
      </c>
      <c r="L605" s="27">
        <v>2784517.56</v>
      </c>
      <c r="M605" s="27">
        <v>2490583.88</v>
      </c>
      <c r="N605" s="27">
        <v>2419956.1800000002</v>
      </c>
      <c r="O605" s="27">
        <v>-293933.68</v>
      </c>
      <c r="P605" s="27">
        <v>-70627.7</v>
      </c>
      <c r="Q605" s="28">
        <v>-2.8357888512472024E-2</v>
      </c>
    </row>
    <row r="606" spans="1:17">
      <c r="A606" s="25" t="s">
        <v>1067</v>
      </c>
      <c r="B606" s="25" t="s">
        <v>1068</v>
      </c>
      <c r="C606" s="25">
        <v>605</v>
      </c>
      <c r="D606" s="25" t="s">
        <v>1068</v>
      </c>
      <c r="E606" s="25" t="s">
        <v>1069</v>
      </c>
      <c r="F606" s="26">
        <v>118125</v>
      </c>
      <c r="G606" s="26">
        <v>123934</v>
      </c>
      <c r="H606" s="26">
        <v>120517</v>
      </c>
      <c r="I606" s="27">
        <v>984297.33</v>
      </c>
      <c r="J606" s="27">
        <v>942734.03</v>
      </c>
      <c r="K606" s="27">
        <v>841932.69</v>
      </c>
      <c r="L606" s="27">
        <v>738808.78</v>
      </c>
      <c r="M606" s="27">
        <v>716359.45</v>
      </c>
      <c r="N606" s="27">
        <v>643006.74</v>
      </c>
      <c r="O606" s="27">
        <v>-22449.33</v>
      </c>
      <c r="P606" s="27">
        <v>-73352.710000000006</v>
      </c>
      <c r="Q606" s="28">
        <v>-0.10239651337048741</v>
      </c>
    </row>
    <row r="607" spans="1:17">
      <c r="A607" s="25" t="s">
        <v>960</v>
      </c>
      <c r="B607" s="25" t="s">
        <v>961</v>
      </c>
      <c r="C607" s="25">
        <v>606</v>
      </c>
      <c r="D607" s="25" t="s">
        <v>961</v>
      </c>
      <c r="E607" s="25" t="s">
        <v>962</v>
      </c>
      <c r="F607" s="26">
        <v>167004</v>
      </c>
      <c r="G607" s="26">
        <v>179314</v>
      </c>
      <c r="H607" s="26">
        <v>170181</v>
      </c>
      <c r="I607" s="27">
        <v>1448515.63</v>
      </c>
      <c r="J607" s="27">
        <v>1285809.52</v>
      </c>
      <c r="K607" s="27">
        <v>1187621.77</v>
      </c>
      <c r="L607" s="27">
        <v>1166868.24</v>
      </c>
      <c r="M607" s="27">
        <v>1038585.48</v>
      </c>
      <c r="N607" s="27">
        <v>964530.95</v>
      </c>
      <c r="O607" s="27">
        <v>-128282.76</v>
      </c>
      <c r="P607" s="27">
        <v>-74054.53</v>
      </c>
      <c r="Q607" s="28">
        <v>-7.1303259506381694E-2</v>
      </c>
    </row>
    <row r="608" spans="1:17" ht="22.5">
      <c r="A608" s="25" t="s">
        <v>1168</v>
      </c>
      <c r="B608" s="25" t="s">
        <v>1169</v>
      </c>
      <c r="C608" s="25">
        <v>607</v>
      </c>
      <c r="D608" s="25" t="s">
        <v>1169</v>
      </c>
      <c r="E608" s="25" t="s">
        <v>1170</v>
      </c>
      <c r="F608" s="26">
        <v>94284</v>
      </c>
      <c r="G608" s="26">
        <v>84370</v>
      </c>
      <c r="H608" s="26">
        <v>85664</v>
      </c>
      <c r="I608" s="27">
        <v>882957.82</v>
      </c>
      <c r="J608" s="27">
        <v>669977.24</v>
      </c>
      <c r="K608" s="27">
        <v>595665.41</v>
      </c>
      <c r="L608" s="27">
        <v>721315.04</v>
      </c>
      <c r="M608" s="27">
        <v>536398.68999999994</v>
      </c>
      <c r="N608" s="27">
        <v>461491.73</v>
      </c>
      <c r="O608" s="27">
        <v>-184916.35</v>
      </c>
      <c r="P608" s="27">
        <v>-74906.960000000006</v>
      </c>
      <c r="Q608" s="28">
        <v>-0.13964791748466054</v>
      </c>
    </row>
    <row r="609" spans="1:17">
      <c r="A609" s="25" t="s">
        <v>980</v>
      </c>
      <c r="B609" s="25" t="s">
        <v>981</v>
      </c>
      <c r="C609" s="25">
        <v>608</v>
      </c>
      <c r="D609" s="25" t="s">
        <v>981</v>
      </c>
      <c r="E609" s="25" t="s">
        <v>982</v>
      </c>
      <c r="F609" s="26">
        <v>93312</v>
      </c>
      <c r="G609" s="26">
        <v>95356</v>
      </c>
      <c r="H609" s="26">
        <v>101117</v>
      </c>
      <c r="I609" s="27">
        <v>989353.01</v>
      </c>
      <c r="J609" s="27">
        <v>1146525.46</v>
      </c>
      <c r="K609" s="27">
        <v>1077867.6200000001</v>
      </c>
      <c r="L609" s="27">
        <v>817733.12</v>
      </c>
      <c r="M609" s="27">
        <v>986199.45</v>
      </c>
      <c r="N609" s="27">
        <v>909286.29</v>
      </c>
      <c r="O609" s="27">
        <v>168466.33</v>
      </c>
      <c r="P609" s="27">
        <v>-76913.16</v>
      </c>
      <c r="Q609" s="28">
        <v>-7.7989457406410043E-2</v>
      </c>
    </row>
    <row r="610" spans="1:17">
      <c r="A610" s="25" t="s">
        <v>932</v>
      </c>
      <c r="B610" s="25" t="s">
        <v>933</v>
      </c>
      <c r="C610" s="25">
        <v>609</v>
      </c>
      <c r="D610" s="25" t="s">
        <v>933</v>
      </c>
      <c r="E610" s="25" t="s">
        <v>934</v>
      </c>
      <c r="F610" s="26">
        <v>76011</v>
      </c>
      <c r="G610" s="26">
        <v>86277</v>
      </c>
      <c r="H610" s="26">
        <v>99486</v>
      </c>
      <c r="I610" s="27">
        <v>1169542.31</v>
      </c>
      <c r="J610" s="27">
        <v>1256917.8600000001</v>
      </c>
      <c r="K610" s="27">
        <v>1205014.45</v>
      </c>
      <c r="L610" s="27">
        <v>1011805.84</v>
      </c>
      <c r="M610" s="27">
        <v>1106910.8600000001</v>
      </c>
      <c r="N610" s="27">
        <v>1028715.84</v>
      </c>
      <c r="O610" s="27">
        <v>95105.02</v>
      </c>
      <c r="P610" s="27">
        <v>-78195.02</v>
      </c>
      <c r="Q610" s="28">
        <v>-7.0642562852802793E-2</v>
      </c>
    </row>
    <row r="611" spans="1:17">
      <c r="A611" s="25" t="s">
        <v>1559</v>
      </c>
      <c r="B611" s="25" t="s">
        <v>1560</v>
      </c>
      <c r="C611" s="25">
        <v>610</v>
      </c>
      <c r="D611" s="25" t="s">
        <v>1560</v>
      </c>
      <c r="E611" s="25" t="s">
        <v>1561</v>
      </c>
      <c r="F611" s="26">
        <v>18224</v>
      </c>
      <c r="G611" s="26">
        <v>36284</v>
      </c>
      <c r="H611" s="26">
        <v>18684</v>
      </c>
      <c r="I611" s="27">
        <v>114281.23</v>
      </c>
      <c r="J611" s="27">
        <v>194487.66</v>
      </c>
      <c r="K611" s="27">
        <v>86463.61</v>
      </c>
      <c r="L611" s="27">
        <v>83250.850000000006</v>
      </c>
      <c r="M611" s="27">
        <v>139487.35</v>
      </c>
      <c r="N611" s="27">
        <v>60623.58</v>
      </c>
      <c r="O611" s="27">
        <v>56236.5</v>
      </c>
      <c r="P611" s="27">
        <v>-78863.77</v>
      </c>
      <c r="Q611" s="28">
        <v>-0.56538295408149919</v>
      </c>
    </row>
    <row r="612" spans="1:17">
      <c r="A612" s="25" t="s">
        <v>907</v>
      </c>
      <c r="B612" s="25" t="s">
        <v>908</v>
      </c>
      <c r="C612" s="25">
        <v>611</v>
      </c>
      <c r="D612" s="25" t="s">
        <v>909</v>
      </c>
      <c r="E612" s="25" t="s">
        <v>21</v>
      </c>
      <c r="F612" s="26">
        <v>119472</v>
      </c>
      <c r="G612" s="26">
        <v>121762</v>
      </c>
      <c r="H612" s="26">
        <v>134258</v>
      </c>
      <c r="I612" s="27">
        <v>1417072.44</v>
      </c>
      <c r="J612" s="27">
        <v>1346693.29</v>
      </c>
      <c r="K612" s="27">
        <v>1270511.57</v>
      </c>
      <c r="L612" s="27">
        <v>1261642.04</v>
      </c>
      <c r="M612" s="27">
        <v>1171625.93</v>
      </c>
      <c r="N612" s="27">
        <v>1091240.53</v>
      </c>
      <c r="O612" s="27">
        <v>-90016.11</v>
      </c>
      <c r="P612" s="27">
        <v>-80385.399999999994</v>
      </c>
      <c r="Q612" s="28">
        <v>-6.8610123710730775E-2</v>
      </c>
    </row>
    <row r="613" spans="1:17">
      <c r="A613" s="25" t="s">
        <v>1469</v>
      </c>
      <c r="B613" s="25" t="s">
        <v>1470</v>
      </c>
      <c r="C613" s="25">
        <v>612</v>
      </c>
      <c r="D613" s="25" t="s">
        <v>1470</v>
      </c>
      <c r="E613" s="25" t="s">
        <v>1471</v>
      </c>
      <c r="F613" s="26">
        <v>26428</v>
      </c>
      <c r="G613" s="26">
        <v>28534</v>
      </c>
      <c r="H613" s="26">
        <v>26683</v>
      </c>
      <c r="I613" s="27">
        <v>163814.23000000001</v>
      </c>
      <c r="J613" s="27">
        <v>215099.17</v>
      </c>
      <c r="K613" s="27">
        <v>128415.16</v>
      </c>
      <c r="L613" s="27">
        <v>123895.97</v>
      </c>
      <c r="M613" s="27">
        <v>177802.63</v>
      </c>
      <c r="N613" s="27">
        <v>95542.15</v>
      </c>
      <c r="O613" s="27">
        <v>53906.66</v>
      </c>
      <c r="P613" s="27">
        <v>-82260.479999999996</v>
      </c>
      <c r="Q613" s="28">
        <v>-0.46265052434826187</v>
      </c>
    </row>
    <row r="614" spans="1:17">
      <c r="A614" s="25" t="s">
        <v>1100</v>
      </c>
      <c r="B614" s="25" t="s">
        <v>1101</v>
      </c>
      <c r="C614" s="25">
        <v>613</v>
      </c>
      <c r="D614" s="25" t="s">
        <v>1101</v>
      </c>
      <c r="E614" s="25" t="s">
        <v>1102</v>
      </c>
      <c r="F614" s="26">
        <v>44558</v>
      </c>
      <c r="G614" s="26">
        <v>46972</v>
      </c>
      <c r="H614" s="26">
        <v>42683</v>
      </c>
      <c r="I614" s="27">
        <v>712881.08</v>
      </c>
      <c r="J614" s="27">
        <v>729030.43</v>
      </c>
      <c r="K614" s="27">
        <v>639979.97</v>
      </c>
      <c r="L614" s="27">
        <v>655018.43999999994</v>
      </c>
      <c r="M614" s="27">
        <v>677073.69</v>
      </c>
      <c r="N614" s="27">
        <v>593893.22</v>
      </c>
      <c r="O614" s="27">
        <v>22055.25</v>
      </c>
      <c r="P614" s="27">
        <v>-83180.47</v>
      </c>
      <c r="Q614" s="28">
        <v>-0.12285290542008803</v>
      </c>
    </row>
    <row r="615" spans="1:17">
      <c r="A615" s="25" t="s">
        <v>1039</v>
      </c>
      <c r="B615" s="25" t="s">
        <v>1040</v>
      </c>
      <c r="C615" s="25">
        <v>614</v>
      </c>
      <c r="D615" s="25" t="s">
        <v>1040</v>
      </c>
      <c r="E615" s="25" t="s">
        <v>1041</v>
      </c>
      <c r="F615" s="26">
        <v>108556</v>
      </c>
      <c r="G615" s="26">
        <v>119987</v>
      </c>
      <c r="H615" s="26">
        <v>114369</v>
      </c>
      <c r="I615" s="27">
        <v>1106708.02</v>
      </c>
      <c r="J615" s="27">
        <v>1025529.63</v>
      </c>
      <c r="K615" s="27">
        <v>941452.77</v>
      </c>
      <c r="L615" s="27">
        <v>842972.45</v>
      </c>
      <c r="M615" s="27">
        <v>820097.56</v>
      </c>
      <c r="N615" s="27">
        <v>733643.03</v>
      </c>
      <c r="O615" s="27">
        <v>-22874.89</v>
      </c>
      <c r="P615" s="27">
        <v>-86454.53</v>
      </c>
      <c r="Q615" s="28">
        <v>-0.10541981127221009</v>
      </c>
    </row>
    <row r="616" spans="1:17">
      <c r="A616" s="25" t="s">
        <v>727</v>
      </c>
      <c r="B616" s="25" t="s">
        <v>728</v>
      </c>
      <c r="C616" s="25">
        <v>615</v>
      </c>
      <c r="D616" s="25" t="s">
        <v>728</v>
      </c>
      <c r="E616" s="25" t="s">
        <v>729</v>
      </c>
      <c r="F616" s="26">
        <v>217878</v>
      </c>
      <c r="G616" s="26">
        <v>219623</v>
      </c>
      <c r="H616" s="26">
        <v>230204</v>
      </c>
      <c r="I616" s="27">
        <v>2847703.73</v>
      </c>
      <c r="J616" s="27">
        <v>2501884.0499999998</v>
      </c>
      <c r="K616" s="27">
        <v>2415636.14</v>
      </c>
      <c r="L616" s="27">
        <v>2395172.5699999998</v>
      </c>
      <c r="M616" s="27">
        <v>2114850.36</v>
      </c>
      <c r="N616" s="27">
        <v>2024894.29</v>
      </c>
      <c r="O616" s="27">
        <v>-280322.21000000002</v>
      </c>
      <c r="P616" s="27">
        <v>-89956.07</v>
      </c>
      <c r="Q616" s="28">
        <v>-4.2535430260890898E-2</v>
      </c>
    </row>
    <row r="617" spans="1:17">
      <c r="A617" s="25" t="s">
        <v>624</v>
      </c>
      <c r="B617" s="25" t="s">
        <v>625</v>
      </c>
      <c r="C617" s="25">
        <v>616</v>
      </c>
      <c r="D617" s="25" t="s">
        <v>625</v>
      </c>
      <c r="E617" s="25" t="s">
        <v>626</v>
      </c>
      <c r="F617" s="26">
        <v>218065</v>
      </c>
      <c r="G617" s="26">
        <v>225552</v>
      </c>
      <c r="H617" s="26">
        <v>232348</v>
      </c>
      <c r="I617" s="27">
        <v>3722192.33</v>
      </c>
      <c r="J617" s="27">
        <v>3583922.21</v>
      </c>
      <c r="K617" s="27">
        <v>3443129.25</v>
      </c>
      <c r="L617" s="27">
        <v>3256395.73</v>
      </c>
      <c r="M617" s="27">
        <v>3157162</v>
      </c>
      <c r="N617" s="27">
        <v>3063686.46</v>
      </c>
      <c r="O617" s="27">
        <v>-99233.73</v>
      </c>
      <c r="P617" s="27">
        <v>-93475.54</v>
      </c>
      <c r="Q617" s="28">
        <v>-2.9607457583741347E-2</v>
      </c>
    </row>
    <row r="618" spans="1:17">
      <c r="A618" s="25" t="s">
        <v>1036</v>
      </c>
      <c r="B618" s="25" t="s">
        <v>1037</v>
      </c>
      <c r="C618" s="25">
        <v>617</v>
      </c>
      <c r="D618" s="25" t="s">
        <v>1037</v>
      </c>
      <c r="E618" s="25" t="s">
        <v>1038</v>
      </c>
      <c r="F618" s="26">
        <v>126457</v>
      </c>
      <c r="G618" s="26">
        <v>139465</v>
      </c>
      <c r="H618" s="26">
        <v>122756</v>
      </c>
      <c r="I618" s="27">
        <v>1033506.48</v>
      </c>
      <c r="J618" s="27">
        <v>990775.62</v>
      </c>
      <c r="K618" s="27">
        <v>874745.58</v>
      </c>
      <c r="L618" s="27">
        <v>888008.63</v>
      </c>
      <c r="M618" s="27">
        <v>840406.34</v>
      </c>
      <c r="N618" s="27">
        <v>745646.82</v>
      </c>
      <c r="O618" s="27">
        <v>-47602.29</v>
      </c>
      <c r="P618" s="27">
        <v>-94759.52</v>
      </c>
      <c r="Q618" s="28">
        <v>-0.11275440877802041</v>
      </c>
    </row>
    <row r="619" spans="1:17">
      <c r="A619" s="25" t="s">
        <v>685</v>
      </c>
      <c r="B619" s="25" t="s">
        <v>686</v>
      </c>
      <c r="C619" s="25">
        <v>618</v>
      </c>
      <c r="D619" s="25" t="s">
        <v>686</v>
      </c>
      <c r="E619" s="25" t="s">
        <v>687</v>
      </c>
      <c r="F619" s="26">
        <v>244243</v>
      </c>
      <c r="G619" s="26">
        <v>252099</v>
      </c>
      <c r="H619" s="26">
        <v>256219</v>
      </c>
      <c r="I619" s="27">
        <v>2946048.81</v>
      </c>
      <c r="J619" s="27">
        <v>2861040.21</v>
      </c>
      <c r="K619" s="27">
        <v>2767125.23</v>
      </c>
      <c r="L619" s="27">
        <v>2471815.33</v>
      </c>
      <c r="M619" s="27">
        <v>2429855.23</v>
      </c>
      <c r="N619" s="27">
        <v>2334912.23</v>
      </c>
      <c r="O619" s="27">
        <v>-41960.1</v>
      </c>
      <c r="P619" s="27">
        <v>-94943</v>
      </c>
      <c r="Q619" s="28">
        <v>-3.9073521264886224E-2</v>
      </c>
    </row>
    <row r="620" spans="1:17">
      <c r="A620" s="25" t="s">
        <v>739</v>
      </c>
      <c r="B620" s="25" t="s">
        <v>740</v>
      </c>
      <c r="C620" s="25">
        <v>619</v>
      </c>
      <c r="D620" s="25" t="s">
        <v>740</v>
      </c>
      <c r="E620" s="25" t="s">
        <v>741</v>
      </c>
      <c r="F620" s="26">
        <v>232392</v>
      </c>
      <c r="G620" s="26">
        <v>217274</v>
      </c>
      <c r="H620" s="26">
        <v>231772</v>
      </c>
      <c r="I620" s="27">
        <v>2762702.42</v>
      </c>
      <c r="J620" s="27">
        <v>2323286.58</v>
      </c>
      <c r="K620" s="27">
        <v>2223946.17</v>
      </c>
      <c r="L620" s="27">
        <v>2371218.61</v>
      </c>
      <c r="M620" s="27">
        <v>2002350.2</v>
      </c>
      <c r="N620" s="27">
        <v>1905685.15</v>
      </c>
      <c r="O620" s="27">
        <v>-368868.41</v>
      </c>
      <c r="P620" s="27">
        <v>-96665.05</v>
      </c>
      <c r="Q620" s="28">
        <v>-4.8275796111988803E-2</v>
      </c>
    </row>
    <row r="621" spans="1:17">
      <c r="A621" s="25" t="s">
        <v>277</v>
      </c>
      <c r="B621" s="25" t="s">
        <v>278</v>
      </c>
      <c r="C621" s="25">
        <v>620</v>
      </c>
      <c r="D621" s="25" t="s">
        <v>278</v>
      </c>
      <c r="E621" s="25" t="s">
        <v>279</v>
      </c>
      <c r="F621" s="26">
        <v>627965</v>
      </c>
      <c r="G621" s="26">
        <v>671618</v>
      </c>
      <c r="H621" s="26">
        <v>680038</v>
      </c>
      <c r="I621" s="27">
        <v>12035839.960000001</v>
      </c>
      <c r="J621" s="27">
        <v>12737538.970000001</v>
      </c>
      <c r="K621" s="27">
        <v>12598361.710000001</v>
      </c>
      <c r="L621" s="27">
        <v>10950312.689999999</v>
      </c>
      <c r="M621" s="27">
        <v>11752164.699999999</v>
      </c>
      <c r="N621" s="27">
        <v>11652380.189999999</v>
      </c>
      <c r="O621" s="27">
        <v>801852.01</v>
      </c>
      <c r="P621" s="27">
        <v>-99784.51</v>
      </c>
      <c r="Q621" s="28">
        <v>-8.4907344771980604E-3</v>
      </c>
    </row>
    <row r="622" spans="1:17">
      <c r="A622" s="25" t="s">
        <v>1024</v>
      </c>
      <c r="B622" s="25" t="s">
        <v>1025</v>
      </c>
      <c r="C622" s="25">
        <v>621</v>
      </c>
      <c r="D622" s="25" t="s">
        <v>1025</v>
      </c>
      <c r="E622" s="25" t="s">
        <v>1026</v>
      </c>
      <c r="F622" s="26">
        <v>89438</v>
      </c>
      <c r="G622" s="26">
        <v>103365</v>
      </c>
      <c r="H622" s="26">
        <v>101739</v>
      </c>
      <c r="I622" s="27">
        <v>920821.12</v>
      </c>
      <c r="J622" s="27">
        <v>1028785.14</v>
      </c>
      <c r="K622" s="27">
        <v>919212.79</v>
      </c>
      <c r="L622" s="27">
        <v>795582.96</v>
      </c>
      <c r="M622" s="27">
        <v>896434.51</v>
      </c>
      <c r="N622" s="27">
        <v>795576.93</v>
      </c>
      <c r="O622" s="27">
        <v>100851.55</v>
      </c>
      <c r="P622" s="27">
        <v>-100857.58</v>
      </c>
      <c r="Q622" s="28">
        <v>-0.11250970246560454</v>
      </c>
    </row>
    <row r="623" spans="1:17">
      <c r="A623" s="25" t="s">
        <v>1182</v>
      </c>
      <c r="B623" s="25" t="s">
        <v>1183</v>
      </c>
      <c r="C623" s="25">
        <v>622</v>
      </c>
      <c r="D623" s="25" t="s">
        <v>1184</v>
      </c>
      <c r="E623" s="25" t="s">
        <v>21</v>
      </c>
      <c r="F623" s="26">
        <v>53565</v>
      </c>
      <c r="G623" s="26">
        <v>52974</v>
      </c>
      <c r="H623" s="26">
        <v>55167</v>
      </c>
      <c r="I623" s="27">
        <v>639860.81000000006</v>
      </c>
      <c r="J623" s="27">
        <v>586522.19999999995</v>
      </c>
      <c r="K623" s="27">
        <v>475922.35</v>
      </c>
      <c r="L623" s="27">
        <v>577426.67000000004</v>
      </c>
      <c r="M623" s="27">
        <v>536155.53</v>
      </c>
      <c r="N623" s="27">
        <v>434743.1</v>
      </c>
      <c r="O623" s="27">
        <v>-41271.14</v>
      </c>
      <c r="P623" s="27">
        <v>-101412.43</v>
      </c>
      <c r="Q623" s="28">
        <v>-0.18914741026731552</v>
      </c>
    </row>
    <row r="624" spans="1:17">
      <c r="A624" s="25" t="s">
        <v>966</v>
      </c>
      <c r="B624" s="25" t="s">
        <v>967</v>
      </c>
      <c r="C624" s="25">
        <v>623</v>
      </c>
      <c r="D624" s="25" t="s">
        <v>967</v>
      </c>
      <c r="E624" s="25" t="s">
        <v>968</v>
      </c>
      <c r="F624" s="26">
        <v>127498</v>
      </c>
      <c r="G624" s="26">
        <v>146979</v>
      </c>
      <c r="H624" s="26">
        <v>150622</v>
      </c>
      <c r="I624" s="27">
        <v>1328285.75</v>
      </c>
      <c r="J624" s="27">
        <v>1340501.6000000001</v>
      </c>
      <c r="K624" s="27">
        <v>1241710.3600000001</v>
      </c>
      <c r="L624" s="27">
        <v>1045964.75</v>
      </c>
      <c r="M624" s="27">
        <v>1051071.56</v>
      </c>
      <c r="N624" s="27">
        <v>948533.28</v>
      </c>
      <c r="O624" s="27">
        <v>5106.8100000000004</v>
      </c>
      <c r="P624" s="27">
        <v>-102538.28</v>
      </c>
      <c r="Q624" s="28">
        <v>-9.7555945667486224E-2</v>
      </c>
    </row>
    <row r="625" spans="1:17">
      <c r="A625" s="25" t="s">
        <v>1234</v>
      </c>
      <c r="B625" s="25" t="s">
        <v>1235</v>
      </c>
      <c r="C625" s="25">
        <v>624</v>
      </c>
      <c r="D625" s="25" t="s">
        <v>1235</v>
      </c>
      <c r="E625" s="25" t="s">
        <v>1236</v>
      </c>
      <c r="F625" s="26">
        <v>68948</v>
      </c>
      <c r="G625" s="26">
        <v>72585</v>
      </c>
      <c r="H625" s="26">
        <v>67415</v>
      </c>
      <c r="I625" s="27">
        <v>565266.05000000005</v>
      </c>
      <c r="J625" s="27">
        <v>550924.25</v>
      </c>
      <c r="K625" s="27">
        <v>438279.47</v>
      </c>
      <c r="L625" s="27">
        <v>445635.16</v>
      </c>
      <c r="M625" s="27">
        <v>433563.08</v>
      </c>
      <c r="N625" s="27">
        <v>330774.65999999997</v>
      </c>
      <c r="O625" s="27">
        <v>-12072.08</v>
      </c>
      <c r="P625" s="27">
        <v>-102788.42</v>
      </c>
      <c r="Q625" s="28">
        <v>-0.23707835085957962</v>
      </c>
    </row>
    <row r="626" spans="1:17">
      <c r="A626" s="25" t="s">
        <v>984</v>
      </c>
      <c r="B626" s="25" t="s">
        <v>985</v>
      </c>
      <c r="C626" s="25">
        <v>625</v>
      </c>
      <c r="D626" s="25" t="s">
        <v>986</v>
      </c>
      <c r="E626" s="25" t="s">
        <v>987</v>
      </c>
      <c r="F626" s="26">
        <v>127805</v>
      </c>
      <c r="G626" s="26">
        <v>139684</v>
      </c>
      <c r="H626" s="26">
        <v>147015</v>
      </c>
      <c r="I626" s="27">
        <v>1183092.03</v>
      </c>
      <c r="J626" s="27">
        <v>1148919.3799999999</v>
      </c>
      <c r="K626" s="27">
        <v>1033351.12</v>
      </c>
      <c r="L626" s="27">
        <v>1037698.69</v>
      </c>
      <c r="M626" s="27">
        <v>1008154.69</v>
      </c>
      <c r="N626" s="27">
        <v>903119.66</v>
      </c>
      <c r="O626" s="27">
        <v>-29544</v>
      </c>
      <c r="P626" s="27">
        <v>-105035.03</v>
      </c>
      <c r="Q626" s="28">
        <v>-0.10418543011489637</v>
      </c>
    </row>
    <row r="627" spans="1:17" ht="22.5">
      <c r="A627" s="25" t="s">
        <v>813</v>
      </c>
      <c r="B627" s="25" t="s">
        <v>814</v>
      </c>
      <c r="C627" s="25">
        <v>626</v>
      </c>
      <c r="D627" s="25" t="s">
        <v>815</v>
      </c>
      <c r="E627" s="25" t="s">
        <v>816</v>
      </c>
      <c r="F627" s="26">
        <v>126047</v>
      </c>
      <c r="G627" s="26">
        <v>132150</v>
      </c>
      <c r="H627" s="26">
        <v>143261</v>
      </c>
      <c r="I627" s="27">
        <v>1804710.69</v>
      </c>
      <c r="J627" s="27">
        <v>1716193.59</v>
      </c>
      <c r="K627" s="27">
        <v>1577342.27</v>
      </c>
      <c r="L627" s="27">
        <v>1637303.71</v>
      </c>
      <c r="M627" s="27">
        <v>1551637.51</v>
      </c>
      <c r="N627" s="27">
        <v>1445509.11</v>
      </c>
      <c r="O627" s="27">
        <v>-85666.2</v>
      </c>
      <c r="P627" s="27">
        <v>-106128.4</v>
      </c>
      <c r="Q627" s="28">
        <v>-6.8397676207247654E-2</v>
      </c>
    </row>
    <row r="628" spans="1:17">
      <c r="A628" s="25" t="s">
        <v>822</v>
      </c>
      <c r="B628" s="25" t="s">
        <v>823</v>
      </c>
      <c r="C628" s="25">
        <v>627</v>
      </c>
      <c r="D628" s="25" t="s">
        <v>823</v>
      </c>
      <c r="E628" s="25" t="s">
        <v>824</v>
      </c>
      <c r="F628" s="26">
        <v>165955</v>
      </c>
      <c r="G628" s="26">
        <v>181801</v>
      </c>
      <c r="H628" s="26">
        <v>202870</v>
      </c>
      <c r="I628" s="27">
        <v>2052446.85</v>
      </c>
      <c r="J628" s="27">
        <v>1904405.63</v>
      </c>
      <c r="K628" s="27">
        <v>1838802.72</v>
      </c>
      <c r="L628" s="27">
        <v>1649028.57</v>
      </c>
      <c r="M628" s="27">
        <v>1518306.06</v>
      </c>
      <c r="N628" s="27">
        <v>1411763.28</v>
      </c>
      <c r="O628" s="27">
        <v>-130722.51</v>
      </c>
      <c r="P628" s="27">
        <v>-106542.78</v>
      </c>
      <c r="Q628" s="28">
        <v>-7.0172136440000768E-2</v>
      </c>
    </row>
    <row r="629" spans="1:17">
      <c r="A629" s="25" t="s">
        <v>579</v>
      </c>
      <c r="B629" s="25" t="s">
        <v>580</v>
      </c>
      <c r="C629" s="25">
        <v>628</v>
      </c>
      <c r="D629" s="25" t="s">
        <v>580</v>
      </c>
      <c r="E629" s="25" t="s">
        <v>581</v>
      </c>
      <c r="F629" s="26">
        <v>271785</v>
      </c>
      <c r="G629" s="26">
        <v>285113</v>
      </c>
      <c r="H629" s="26">
        <v>310060</v>
      </c>
      <c r="I629" s="27">
        <v>4545205.82</v>
      </c>
      <c r="J629" s="27">
        <v>4224261.34</v>
      </c>
      <c r="K629" s="27">
        <v>4116035.63</v>
      </c>
      <c r="L629" s="27">
        <v>4045364.32</v>
      </c>
      <c r="M629" s="27">
        <v>3739805.54</v>
      </c>
      <c r="N629" s="27">
        <v>3627374.11</v>
      </c>
      <c r="O629" s="27">
        <v>-305558.78000000003</v>
      </c>
      <c r="P629" s="27">
        <v>-112431.43</v>
      </c>
      <c r="Q629" s="28">
        <v>-3.0063442817403814E-2</v>
      </c>
    </row>
    <row r="630" spans="1:17">
      <c r="A630" s="25" t="s">
        <v>1018</v>
      </c>
      <c r="B630" s="25" t="s">
        <v>1019</v>
      </c>
      <c r="C630" s="25">
        <v>629</v>
      </c>
      <c r="D630" s="25" t="s">
        <v>1019</v>
      </c>
      <c r="E630" s="25" t="s">
        <v>1020</v>
      </c>
      <c r="F630" s="26">
        <v>75718</v>
      </c>
      <c r="G630" s="26">
        <v>73716</v>
      </c>
      <c r="H630" s="26">
        <v>73056</v>
      </c>
      <c r="I630" s="27">
        <v>1427931.9</v>
      </c>
      <c r="J630" s="27">
        <v>1079524.96</v>
      </c>
      <c r="K630" s="27">
        <v>947900.74</v>
      </c>
      <c r="L630" s="27">
        <v>1232174.92</v>
      </c>
      <c r="M630" s="27">
        <v>915419.46</v>
      </c>
      <c r="N630" s="27">
        <v>801673.76</v>
      </c>
      <c r="O630" s="27">
        <v>-316755.46000000002</v>
      </c>
      <c r="P630" s="27">
        <v>-113745.7</v>
      </c>
      <c r="Q630" s="28">
        <v>-0.12425527855831249</v>
      </c>
    </row>
    <row r="631" spans="1:17">
      <c r="A631" s="25" t="s">
        <v>832</v>
      </c>
      <c r="B631" s="25" t="s">
        <v>833</v>
      </c>
      <c r="C631" s="25">
        <v>630</v>
      </c>
      <c r="D631" s="25" t="s">
        <v>833</v>
      </c>
      <c r="E631" s="25" t="s">
        <v>834</v>
      </c>
      <c r="F631" s="26">
        <v>128986</v>
      </c>
      <c r="G631" s="26">
        <v>136685</v>
      </c>
      <c r="H631" s="26">
        <v>143914</v>
      </c>
      <c r="I631" s="27">
        <v>1783999.07</v>
      </c>
      <c r="J631" s="27">
        <v>1682297.42</v>
      </c>
      <c r="K631" s="27">
        <v>1541566.42</v>
      </c>
      <c r="L631" s="27">
        <v>1540137.17</v>
      </c>
      <c r="M631" s="27">
        <v>1450722.28</v>
      </c>
      <c r="N631" s="27">
        <v>1335793.53</v>
      </c>
      <c r="O631" s="27">
        <v>-89414.89</v>
      </c>
      <c r="P631" s="27">
        <v>-114928.75</v>
      </c>
      <c r="Q631" s="28">
        <v>-7.9221744633300867E-2</v>
      </c>
    </row>
    <row r="632" spans="1:17">
      <c r="A632" s="25" t="s">
        <v>602</v>
      </c>
      <c r="B632" s="25" t="s">
        <v>603</v>
      </c>
      <c r="C632" s="25">
        <v>631</v>
      </c>
      <c r="D632" s="25" t="s">
        <v>603</v>
      </c>
      <c r="E632" s="25" t="s">
        <v>604</v>
      </c>
      <c r="F632" s="26">
        <v>302854</v>
      </c>
      <c r="G632" s="26">
        <v>327751</v>
      </c>
      <c r="H632" s="26">
        <v>355058</v>
      </c>
      <c r="I632" s="27">
        <v>4168999.32</v>
      </c>
      <c r="J632" s="27">
        <v>4058519.04</v>
      </c>
      <c r="K632" s="27">
        <v>3908978.52</v>
      </c>
      <c r="L632" s="27">
        <v>3542645.06</v>
      </c>
      <c r="M632" s="27">
        <v>3471578.43</v>
      </c>
      <c r="N632" s="27">
        <v>3356223.9</v>
      </c>
      <c r="O632" s="27">
        <v>-71066.63</v>
      </c>
      <c r="P632" s="27">
        <v>-115354.53</v>
      </c>
      <c r="Q632" s="28">
        <v>-3.3228265564491363E-2</v>
      </c>
    </row>
    <row r="633" spans="1:17">
      <c r="A633" s="25" t="s">
        <v>850</v>
      </c>
      <c r="B633" s="25" t="s">
        <v>851</v>
      </c>
      <c r="C633" s="25">
        <v>632</v>
      </c>
      <c r="D633" s="25" t="s">
        <v>851</v>
      </c>
      <c r="E633" s="25" t="s">
        <v>852</v>
      </c>
      <c r="F633" s="26">
        <v>132528</v>
      </c>
      <c r="G633" s="26">
        <v>131821</v>
      </c>
      <c r="H633" s="26">
        <v>137703</v>
      </c>
      <c r="I633" s="27">
        <v>1737814.02</v>
      </c>
      <c r="J633" s="27">
        <v>1700948.75</v>
      </c>
      <c r="K633" s="27">
        <v>1590562.66</v>
      </c>
      <c r="L633" s="27">
        <v>1420772.52</v>
      </c>
      <c r="M633" s="27">
        <v>1408389.41</v>
      </c>
      <c r="N633" s="27">
        <v>1290640.8999999999</v>
      </c>
      <c r="O633" s="27">
        <v>-12383.11</v>
      </c>
      <c r="P633" s="27">
        <v>-117748.51</v>
      </c>
      <c r="Q633" s="28">
        <v>-8.3605080501137824E-2</v>
      </c>
    </row>
    <row r="634" spans="1:17">
      <c r="A634" s="25" t="s">
        <v>670</v>
      </c>
      <c r="B634" s="25" t="s">
        <v>671</v>
      </c>
      <c r="C634" s="25">
        <v>633</v>
      </c>
      <c r="D634" s="25" t="s">
        <v>671</v>
      </c>
      <c r="E634" s="25" t="s">
        <v>672</v>
      </c>
      <c r="F634" s="26">
        <v>267062</v>
      </c>
      <c r="G634" s="26">
        <v>264547</v>
      </c>
      <c r="H634" s="26">
        <v>284143</v>
      </c>
      <c r="I634" s="27">
        <v>3247758.25</v>
      </c>
      <c r="J634" s="27">
        <v>2987779.05</v>
      </c>
      <c r="K634" s="27">
        <v>2882301.96</v>
      </c>
      <c r="L634" s="27">
        <v>2785518.71</v>
      </c>
      <c r="M634" s="27">
        <v>2589777.0299999998</v>
      </c>
      <c r="N634" s="27">
        <v>2468604.1</v>
      </c>
      <c r="O634" s="27">
        <v>-195741.68</v>
      </c>
      <c r="P634" s="27">
        <v>-121172.93</v>
      </c>
      <c r="Q634" s="28">
        <v>-4.6788943062021061E-2</v>
      </c>
    </row>
    <row r="635" spans="1:17">
      <c r="A635" s="25" t="s">
        <v>1125</v>
      </c>
      <c r="B635" s="25" t="s">
        <v>1126</v>
      </c>
      <c r="C635" s="25">
        <v>634</v>
      </c>
      <c r="D635" s="25" t="s">
        <v>1126</v>
      </c>
      <c r="E635" s="25" t="s">
        <v>1127</v>
      </c>
      <c r="F635" s="26">
        <v>55611</v>
      </c>
      <c r="G635" s="26">
        <v>67641</v>
      </c>
      <c r="H635" s="26">
        <v>63170</v>
      </c>
      <c r="I635" s="27">
        <v>597275.06000000006</v>
      </c>
      <c r="J635" s="27">
        <v>791690.17</v>
      </c>
      <c r="K635" s="27">
        <v>661875.4</v>
      </c>
      <c r="L635" s="27">
        <v>475538.33</v>
      </c>
      <c r="M635" s="27">
        <v>673105.46</v>
      </c>
      <c r="N635" s="27">
        <v>551874.03</v>
      </c>
      <c r="O635" s="27">
        <v>197567.13</v>
      </c>
      <c r="P635" s="27">
        <v>-121231.43</v>
      </c>
      <c r="Q635" s="28">
        <v>-0.18010763127667989</v>
      </c>
    </row>
    <row r="636" spans="1:17">
      <c r="A636" s="25" t="s">
        <v>718</v>
      </c>
      <c r="B636" s="25" t="s">
        <v>719</v>
      </c>
      <c r="C636" s="25">
        <v>635</v>
      </c>
      <c r="D636" s="25" t="s">
        <v>719</v>
      </c>
      <c r="E636" s="25" t="s">
        <v>720</v>
      </c>
      <c r="F636" s="26">
        <v>172838</v>
      </c>
      <c r="G636" s="26">
        <v>175426</v>
      </c>
      <c r="H636" s="26">
        <v>181414</v>
      </c>
      <c r="I636" s="27">
        <v>2667132.5</v>
      </c>
      <c r="J636" s="27">
        <v>2484863.69</v>
      </c>
      <c r="K636" s="27">
        <v>2377145.39</v>
      </c>
      <c r="L636" s="27">
        <v>2383859.89</v>
      </c>
      <c r="M636" s="27">
        <v>2234988.2599999998</v>
      </c>
      <c r="N636" s="27">
        <v>2113664.67</v>
      </c>
      <c r="O636" s="27">
        <v>-148871.63</v>
      </c>
      <c r="P636" s="27">
        <v>-121323.59</v>
      </c>
      <c r="Q636" s="28">
        <v>-5.4283770600208885E-2</v>
      </c>
    </row>
    <row r="637" spans="1:17">
      <c r="A637" s="25" t="s">
        <v>220</v>
      </c>
      <c r="B637" s="25" t="s">
        <v>221</v>
      </c>
      <c r="C637" s="25">
        <v>636</v>
      </c>
      <c r="D637" s="25" t="s">
        <v>221</v>
      </c>
      <c r="E637" s="25" t="s">
        <v>222</v>
      </c>
      <c r="F637" s="26">
        <v>842617</v>
      </c>
      <c r="G637" s="26">
        <v>862398</v>
      </c>
      <c r="H637" s="26">
        <v>859682</v>
      </c>
      <c r="I637" s="27">
        <v>17737090</v>
      </c>
      <c r="J637" s="27">
        <v>18000021.280000001</v>
      </c>
      <c r="K637" s="27">
        <v>17840565.550000001</v>
      </c>
      <c r="L637" s="27">
        <v>16122452.74</v>
      </c>
      <c r="M637" s="27">
        <v>16436394.83</v>
      </c>
      <c r="N637" s="27">
        <v>16311622.34</v>
      </c>
      <c r="O637" s="27">
        <v>313942.09000000003</v>
      </c>
      <c r="P637" s="27">
        <v>-124772.49</v>
      </c>
      <c r="Q637" s="28">
        <v>-7.591232219139871E-3</v>
      </c>
    </row>
    <row r="638" spans="1:17">
      <c r="A638" s="25" t="s">
        <v>705</v>
      </c>
      <c r="B638" s="25" t="s">
        <v>706</v>
      </c>
      <c r="C638" s="25">
        <v>637</v>
      </c>
      <c r="D638" s="25" t="s">
        <v>707</v>
      </c>
      <c r="E638" s="25" t="s">
        <v>708</v>
      </c>
      <c r="F638" s="26">
        <v>199442</v>
      </c>
      <c r="G638" s="26">
        <v>213377</v>
      </c>
      <c r="H638" s="26">
        <v>220598</v>
      </c>
      <c r="I638" s="27">
        <v>2563089.35</v>
      </c>
      <c r="J638" s="27">
        <v>2541322.39</v>
      </c>
      <c r="K638" s="27">
        <v>2392253.7000000002</v>
      </c>
      <c r="L638" s="27">
        <v>2306780.87</v>
      </c>
      <c r="M638" s="27">
        <v>2297529.7999999998</v>
      </c>
      <c r="N638" s="27">
        <v>2167266.0099999998</v>
      </c>
      <c r="O638" s="27">
        <v>-9251.07</v>
      </c>
      <c r="P638" s="27">
        <v>-130263.79</v>
      </c>
      <c r="Q638" s="28">
        <v>-5.6697323360071328E-2</v>
      </c>
    </row>
    <row r="639" spans="1:17">
      <c r="A639" s="25" t="s">
        <v>1076</v>
      </c>
      <c r="B639" s="25" t="s">
        <v>1077</v>
      </c>
      <c r="C639" s="25">
        <v>638</v>
      </c>
      <c r="D639" s="25" t="s">
        <v>1077</v>
      </c>
      <c r="E639" s="25" t="s">
        <v>1078</v>
      </c>
      <c r="F639" s="26">
        <v>84730</v>
      </c>
      <c r="G639" s="26">
        <v>90426</v>
      </c>
      <c r="H639" s="26">
        <v>89446</v>
      </c>
      <c r="I639" s="27">
        <v>1270825.69</v>
      </c>
      <c r="J639" s="27">
        <v>923155.69</v>
      </c>
      <c r="K639" s="27">
        <v>788920.64</v>
      </c>
      <c r="L639" s="27">
        <v>1101036.67</v>
      </c>
      <c r="M639" s="27">
        <v>762675.79</v>
      </c>
      <c r="N639" s="27">
        <v>628668.44999999995</v>
      </c>
      <c r="O639" s="27">
        <v>-338360.88</v>
      </c>
      <c r="P639" s="27">
        <v>-134007.34</v>
      </c>
      <c r="Q639" s="28">
        <v>-0.17570682294766429</v>
      </c>
    </row>
    <row r="640" spans="1:17">
      <c r="A640" s="25" t="s">
        <v>1443</v>
      </c>
      <c r="B640" s="25" t="s">
        <v>1444</v>
      </c>
      <c r="C640" s="25">
        <v>639</v>
      </c>
      <c r="D640" s="25" t="s">
        <v>1444</v>
      </c>
      <c r="E640" s="25" t="s">
        <v>21</v>
      </c>
      <c r="F640" s="26">
        <v>58664</v>
      </c>
      <c r="G640" s="26">
        <v>37848</v>
      </c>
      <c r="H640" s="26">
        <v>28672</v>
      </c>
      <c r="I640" s="27">
        <v>587886.63</v>
      </c>
      <c r="J640" s="27">
        <v>295288.21000000002</v>
      </c>
      <c r="K640" s="27">
        <v>145382.54</v>
      </c>
      <c r="L640" s="27">
        <v>509910.39</v>
      </c>
      <c r="M640" s="27">
        <v>256617.29</v>
      </c>
      <c r="N640" s="27">
        <v>121918.1</v>
      </c>
      <c r="O640" s="27">
        <v>-253293.1</v>
      </c>
      <c r="P640" s="27">
        <v>-134699.19</v>
      </c>
      <c r="Q640" s="28">
        <v>-0.52490301803124806</v>
      </c>
    </row>
    <row r="641" spans="1:17" ht="22.5">
      <c r="A641" s="25" t="s">
        <v>715</v>
      </c>
      <c r="B641" s="25" t="s">
        <v>716</v>
      </c>
      <c r="C641" s="25">
        <v>640</v>
      </c>
      <c r="D641" s="25" t="s">
        <v>717</v>
      </c>
      <c r="E641" s="25" t="s">
        <v>120</v>
      </c>
      <c r="F641" s="26">
        <v>239690</v>
      </c>
      <c r="G641" s="26">
        <v>234568</v>
      </c>
      <c r="H641" s="26">
        <v>230833</v>
      </c>
      <c r="I641" s="27">
        <v>3005151.8</v>
      </c>
      <c r="J641" s="27">
        <v>2580440.8199999998</v>
      </c>
      <c r="K641" s="27">
        <v>2379155.1800000002</v>
      </c>
      <c r="L641" s="27">
        <v>2619273.3199999998</v>
      </c>
      <c r="M641" s="27">
        <v>2257881.9500000002</v>
      </c>
      <c r="N641" s="27">
        <v>2121287.0099999998</v>
      </c>
      <c r="O641" s="27">
        <v>-361391.37</v>
      </c>
      <c r="P641" s="27">
        <v>-136594.94</v>
      </c>
      <c r="Q641" s="28">
        <v>-6.0496936077636829E-2</v>
      </c>
    </row>
    <row r="642" spans="1:17">
      <c r="A642" s="25" t="s">
        <v>1107</v>
      </c>
      <c r="B642" s="25" t="s">
        <v>1108</v>
      </c>
      <c r="C642" s="25">
        <v>641</v>
      </c>
      <c r="D642" s="25" t="s">
        <v>1108</v>
      </c>
      <c r="E642" s="25" t="s">
        <v>1109</v>
      </c>
      <c r="F642" s="26">
        <v>129067</v>
      </c>
      <c r="G642" s="26">
        <v>128360</v>
      </c>
      <c r="H642" s="26">
        <v>126793</v>
      </c>
      <c r="I642" s="27">
        <v>1044611.49</v>
      </c>
      <c r="J642" s="27">
        <v>908973.53</v>
      </c>
      <c r="K642" s="27">
        <v>757224.85</v>
      </c>
      <c r="L642" s="27">
        <v>834776.05</v>
      </c>
      <c r="M642" s="27">
        <v>717317.73</v>
      </c>
      <c r="N642" s="27">
        <v>580643.43999999994</v>
      </c>
      <c r="O642" s="27">
        <v>-117458.32</v>
      </c>
      <c r="P642" s="27">
        <v>-136674.29</v>
      </c>
      <c r="Q642" s="28">
        <v>-0.19053521791521871</v>
      </c>
    </row>
    <row r="643" spans="1:17">
      <c r="A643" s="25" t="s">
        <v>791</v>
      </c>
      <c r="B643" s="25" t="s">
        <v>792</v>
      </c>
      <c r="C643" s="25">
        <v>642</v>
      </c>
      <c r="D643" s="25" t="s">
        <v>792</v>
      </c>
      <c r="E643" s="25" t="s">
        <v>793</v>
      </c>
      <c r="F643" s="26">
        <v>160339</v>
      </c>
      <c r="G643" s="26">
        <v>168103</v>
      </c>
      <c r="H643" s="26">
        <v>172047</v>
      </c>
      <c r="I643" s="27">
        <v>2021479.03</v>
      </c>
      <c r="J643" s="27">
        <v>1993988.44</v>
      </c>
      <c r="K643" s="27">
        <v>1847159</v>
      </c>
      <c r="L643" s="27">
        <v>1625546.64</v>
      </c>
      <c r="M643" s="27">
        <v>1625351</v>
      </c>
      <c r="N643" s="27">
        <v>1488503.47</v>
      </c>
      <c r="O643" s="27">
        <v>-195.64</v>
      </c>
      <c r="P643" s="27">
        <v>-136847.53</v>
      </c>
      <c r="Q643" s="28">
        <v>-8.4195678348861255E-2</v>
      </c>
    </row>
    <row r="644" spans="1:17">
      <c r="A644" s="25" t="s">
        <v>868</v>
      </c>
      <c r="B644" s="25" t="s">
        <v>869</v>
      </c>
      <c r="C644" s="25">
        <v>643</v>
      </c>
      <c r="D644" s="25" t="s">
        <v>869</v>
      </c>
      <c r="E644" s="25" t="s">
        <v>870</v>
      </c>
      <c r="F644" s="26">
        <v>156244</v>
      </c>
      <c r="G644" s="26">
        <v>157506</v>
      </c>
      <c r="H644" s="26">
        <v>162050</v>
      </c>
      <c r="I644" s="27">
        <v>1694649.57</v>
      </c>
      <c r="J644" s="27">
        <v>1658693.01</v>
      </c>
      <c r="K644" s="27">
        <v>1509556.99</v>
      </c>
      <c r="L644" s="27">
        <v>1372202.1</v>
      </c>
      <c r="M644" s="27">
        <v>1359431.88</v>
      </c>
      <c r="N644" s="27">
        <v>1219948.54</v>
      </c>
      <c r="O644" s="27">
        <v>-12770.22</v>
      </c>
      <c r="P644" s="27">
        <v>-139483.34</v>
      </c>
      <c r="Q644" s="28">
        <v>-0.10260414078269225</v>
      </c>
    </row>
    <row r="645" spans="1:17">
      <c r="A645" s="25" t="s">
        <v>881</v>
      </c>
      <c r="B645" s="25" t="s">
        <v>882</v>
      </c>
      <c r="C645" s="25">
        <v>644</v>
      </c>
      <c r="D645" s="25" t="s">
        <v>882</v>
      </c>
      <c r="E645" s="25" t="s">
        <v>883</v>
      </c>
      <c r="F645" s="26">
        <v>97732</v>
      </c>
      <c r="G645" s="26">
        <v>174580</v>
      </c>
      <c r="H645" s="26">
        <v>169422</v>
      </c>
      <c r="I645" s="27">
        <v>1075418.97</v>
      </c>
      <c r="J645" s="27">
        <v>1681495.41</v>
      </c>
      <c r="K645" s="27">
        <v>1516418.42</v>
      </c>
      <c r="L645" s="27">
        <v>842945.96</v>
      </c>
      <c r="M645" s="27">
        <v>1323841.5900000001</v>
      </c>
      <c r="N645" s="27">
        <v>1183764.96</v>
      </c>
      <c r="O645" s="27">
        <v>480895.63</v>
      </c>
      <c r="P645" s="27">
        <v>-140076.63</v>
      </c>
      <c r="Q645" s="28">
        <v>-0.10581071863741642</v>
      </c>
    </row>
    <row r="646" spans="1:17">
      <c r="A646" s="25" t="s">
        <v>709</v>
      </c>
      <c r="B646" s="25" t="s">
        <v>710</v>
      </c>
      <c r="C646" s="25">
        <v>645</v>
      </c>
      <c r="D646" s="25" t="s">
        <v>710</v>
      </c>
      <c r="E646" s="25" t="s">
        <v>711</v>
      </c>
      <c r="F646" s="26">
        <v>206337</v>
      </c>
      <c r="G646" s="26">
        <v>229733</v>
      </c>
      <c r="H646" s="26">
        <v>244647</v>
      </c>
      <c r="I646" s="27">
        <v>2459526.94</v>
      </c>
      <c r="J646" s="27">
        <v>2531399.9700000002</v>
      </c>
      <c r="K646" s="27">
        <v>2384556.7599999998</v>
      </c>
      <c r="L646" s="27">
        <v>2186561.75</v>
      </c>
      <c r="M646" s="27">
        <v>2283999.16</v>
      </c>
      <c r="N646" s="27">
        <v>2142929.44</v>
      </c>
      <c r="O646" s="27">
        <v>97437.41</v>
      </c>
      <c r="P646" s="27">
        <v>-141069.72</v>
      </c>
      <c r="Q646" s="28">
        <v>-6.1764348459742865E-2</v>
      </c>
    </row>
    <row r="647" spans="1:17">
      <c r="A647" s="25" t="s">
        <v>817</v>
      </c>
      <c r="B647" s="25" t="s">
        <v>773</v>
      </c>
      <c r="C647" s="25">
        <v>646</v>
      </c>
      <c r="D647" s="25" t="s">
        <v>773</v>
      </c>
      <c r="E647" s="25" t="s">
        <v>818</v>
      </c>
      <c r="F647" s="26">
        <v>208389</v>
      </c>
      <c r="G647" s="26">
        <v>198026</v>
      </c>
      <c r="H647" s="26">
        <v>205267</v>
      </c>
      <c r="I647" s="27">
        <v>2035463.38</v>
      </c>
      <c r="J647" s="27">
        <v>1803198.93</v>
      </c>
      <c r="K647" s="27">
        <v>1658108.63</v>
      </c>
      <c r="L647" s="27">
        <v>1771505.54</v>
      </c>
      <c r="M647" s="27">
        <v>1584593.8</v>
      </c>
      <c r="N647" s="27">
        <v>1443331.06</v>
      </c>
      <c r="O647" s="27">
        <v>-186911.74</v>
      </c>
      <c r="P647" s="27">
        <v>-141262.74</v>
      </c>
      <c r="Q647" s="28">
        <v>-8.9147603631921313E-2</v>
      </c>
    </row>
    <row r="648" spans="1:17">
      <c r="A648" s="25" t="s">
        <v>157</v>
      </c>
      <c r="B648" s="25" t="s">
        <v>158</v>
      </c>
      <c r="C648" s="25">
        <v>647</v>
      </c>
      <c r="D648" s="25" t="s">
        <v>158</v>
      </c>
      <c r="E648" s="25" t="s">
        <v>60</v>
      </c>
      <c r="F648" s="26">
        <v>731439</v>
      </c>
      <c r="G648" s="26">
        <v>779951</v>
      </c>
      <c r="H648" s="26">
        <v>825806</v>
      </c>
      <c r="I648" s="27">
        <v>24796002.84</v>
      </c>
      <c r="J648" s="27">
        <v>25950118.879999999</v>
      </c>
      <c r="K648" s="27">
        <v>25724960.359999999</v>
      </c>
      <c r="L648" s="27">
        <v>23152818.809999999</v>
      </c>
      <c r="M648" s="27">
        <v>24432929.640000001</v>
      </c>
      <c r="N648" s="27">
        <v>24286275.27</v>
      </c>
      <c r="O648" s="27">
        <v>1280110.83</v>
      </c>
      <c r="P648" s="27">
        <v>-146654.37</v>
      </c>
      <c r="Q648" s="28">
        <v>-6.0023244105736305E-3</v>
      </c>
    </row>
    <row r="649" spans="1:17">
      <c r="A649" s="25" t="s">
        <v>637</v>
      </c>
      <c r="B649" s="25" t="s">
        <v>638</v>
      </c>
      <c r="C649" s="25">
        <v>648</v>
      </c>
      <c r="D649" s="25" t="s">
        <v>638</v>
      </c>
      <c r="E649" s="25" t="s">
        <v>639</v>
      </c>
      <c r="F649" s="26">
        <v>85184</v>
      </c>
      <c r="G649" s="26">
        <v>76164</v>
      </c>
      <c r="H649" s="26">
        <v>73954</v>
      </c>
      <c r="I649" s="27">
        <v>2759300.64</v>
      </c>
      <c r="J649" s="27">
        <v>3175678.47</v>
      </c>
      <c r="K649" s="27">
        <v>3021249.24</v>
      </c>
      <c r="L649" s="27">
        <v>2639938.17</v>
      </c>
      <c r="M649" s="27">
        <v>3062313.64</v>
      </c>
      <c r="N649" s="27">
        <v>2915266.91</v>
      </c>
      <c r="O649" s="27">
        <v>422375.47</v>
      </c>
      <c r="P649" s="27">
        <v>-147046.73000000001</v>
      </c>
      <c r="Q649" s="28">
        <v>-4.8018180789607172E-2</v>
      </c>
    </row>
    <row r="650" spans="1:17">
      <c r="A650" s="25" t="s">
        <v>1400</v>
      </c>
      <c r="B650" s="25" t="s">
        <v>1401</v>
      </c>
      <c r="C650" s="25">
        <v>649</v>
      </c>
      <c r="D650" s="25" t="s">
        <v>1401</v>
      </c>
      <c r="E650" s="25" t="s">
        <v>1402</v>
      </c>
      <c r="F650" s="26">
        <v>37264</v>
      </c>
      <c r="G650" s="26">
        <v>35016</v>
      </c>
      <c r="H650" s="26">
        <v>29418</v>
      </c>
      <c r="I650" s="27">
        <v>366648.5</v>
      </c>
      <c r="J650" s="27">
        <v>325511.59000000003</v>
      </c>
      <c r="K650" s="27">
        <v>164325.23000000001</v>
      </c>
      <c r="L650" s="27">
        <v>340997.22</v>
      </c>
      <c r="M650" s="27">
        <v>301981.44</v>
      </c>
      <c r="N650" s="27">
        <v>153135.19</v>
      </c>
      <c r="O650" s="27">
        <v>-39015.78</v>
      </c>
      <c r="P650" s="27">
        <v>-148846.25</v>
      </c>
      <c r="Q650" s="28">
        <v>-0.49289866953412764</v>
      </c>
    </row>
    <row r="651" spans="1:17">
      <c r="A651" s="25" t="s">
        <v>691</v>
      </c>
      <c r="B651" s="25" t="s">
        <v>692</v>
      </c>
      <c r="C651" s="25">
        <v>650</v>
      </c>
      <c r="D651" s="25" t="s">
        <v>692</v>
      </c>
      <c r="E651" s="25" t="s">
        <v>693</v>
      </c>
      <c r="F651" s="26">
        <v>265675</v>
      </c>
      <c r="G651" s="26">
        <v>271076</v>
      </c>
      <c r="H651" s="26">
        <v>286496</v>
      </c>
      <c r="I651" s="27">
        <v>2886891.6</v>
      </c>
      <c r="J651" s="27">
        <v>2884764.34</v>
      </c>
      <c r="K651" s="27">
        <v>2733996.46</v>
      </c>
      <c r="L651" s="27">
        <v>2368585.11</v>
      </c>
      <c r="M651" s="27">
        <v>2418929.42</v>
      </c>
      <c r="N651" s="27">
        <v>2265068.52</v>
      </c>
      <c r="O651" s="27">
        <v>50344.31</v>
      </c>
      <c r="P651" s="27">
        <v>-153860.9</v>
      </c>
      <c r="Q651" s="28">
        <v>-6.3607023308683397E-2</v>
      </c>
    </row>
    <row r="652" spans="1:17">
      <c r="A652" s="25" t="s">
        <v>991</v>
      </c>
      <c r="B652" s="25" t="s">
        <v>992</v>
      </c>
      <c r="C652" s="25">
        <v>651</v>
      </c>
      <c r="D652" s="25" t="s">
        <v>992</v>
      </c>
      <c r="E652" s="25" t="s">
        <v>993</v>
      </c>
      <c r="F652" s="26">
        <v>125123</v>
      </c>
      <c r="G652" s="26">
        <v>126882</v>
      </c>
      <c r="H652" s="26">
        <v>126284</v>
      </c>
      <c r="I652" s="27">
        <v>1383521.03</v>
      </c>
      <c r="J652" s="27">
        <v>1195260.17</v>
      </c>
      <c r="K652" s="27">
        <v>1023999.3</v>
      </c>
      <c r="L652" s="27">
        <v>1226383.05</v>
      </c>
      <c r="M652" s="27">
        <v>1048844.6599999999</v>
      </c>
      <c r="N652" s="27">
        <v>891552.22</v>
      </c>
      <c r="O652" s="27">
        <v>-177538.39</v>
      </c>
      <c r="P652" s="27">
        <v>-157292.44</v>
      </c>
      <c r="Q652" s="28">
        <v>-0.14996733644046012</v>
      </c>
    </row>
    <row r="653" spans="1:17">
      <c r="A653" s="25" t="s">
        <v>847</v>
      </c>
      <c r="B653" s="25" t="s">
        <v>848</v>
      </c>
      <c r="C653" s="25">
        <v>652</v>
      </c>
      <c r="D653" s="25" t="s">
        <v>848</v>
      </c>
      <c r="E653" s="25" t="s">
        <v>849</v>
      </c>
      <c r="F653" s="26">
        <v>120088</v>
      </c>
      <c r="G653" s="26">
        <v>132652</v>
      </c>
      <c r="H653" s="26">
        <v>130517</v>
      </c>
      <c r="I653" s="27">
        <v>1482567.52</v>
      </c>
      <c r="J653" s="27">
        <v>1687191.87</v>
      </c>
      <c r="K653" s="27">
        <v>1519961.58</v>
      </c>
      <c r="L653" s="27">
        <v>1256499.3799999999</v>
      </c>
      <c r="M653" s="27">
        <v>1467625.5</v>
      </c>
      <c r="N653" s="27">
        <v>1302948.04</v>
      </c>
      <c r="O653" s="27">
        <v>211126.12</v>
      </c>
      <c r="P653" s="27">
        <v>-164677.46</v>
      </c>
      <c r="Q653" s="28">
        <v>-0.11220673121310579</v>
      </c>
    </row>
    <row r="654" spans="1:17">
      <c r="A654" s="25" t="s">
        <v>627</v>
      </c>
      <c r="B654" s="25" t="s">
        <v>628</v>
      </c>
      <c r="C654" s="25">
        <v>653</v>
      </c>
      <c r="D654" s="25" t="s">
        <v>628</v>
      </c>
      <c r="E654" s="25" t="s">
        <v>629</v>
      </c>
      <c r="F654" s="26">
        <v>248372</v>
      </c>
      <c r="G654" s="26">
        <v>264808</v>
      </c>
      <c r="H654" s="26">
        <v>269976</v>
      </c>
      <c r="I654" s="27">
        <v>3337667.48</v>
      </c>
      <c r="J654" s="27">
        <v>3600472.83</v>
      </c>
      <c r="K654" s="27">
        <v>3439433.97</v>
      </c>
      <c r="L654" s="27">
        <v>2928058.68</v>
      </c>
      <c r="M654" s="27">
        <v>3221263.79</v>
      </c>
      <c r="N654" s="27">
        <v>3056282.26</v>
      </c>
      <c r="O654" s="27">
        <v>293205.11</v>
      </c>
      <c r="P654" s="27">
        <v>-164981.53</v>
      </c>
      <c r="Q654" s="28">
        <v>-5.121639851792454E-2</v>
      </c>
    </row>
    <row r="655" spans="1:17">
      <c r="A655" s="25" t="s">
        <v>1185</v>
      </c>
      <c r="B655" s="25" t="s">
        <v>1186</v>
      </c>
      <c r="C655" s="25">
        <v>654</v>
      </c>
      <c r="D655" s="25" t="s">
        <v>1186</v>
      </c>
      <c r="E655" s="25" t="s">
        <v>1187</v>
      </c>
      <c r="F655" s="26">
        <v>96037</v>
      </c>
      <c r="G655" s="26">
        <v>96087</v>
      </c>
      <c r="H655" s="26">
        <v>93547</v>
      </c>
      <c r="I655" s="27">
        <v>839212.86</v>
      </c>
      <c r="J655" s="27">
        <v>775308.46</v>
      </c>
      <c r="K655" s="27">
        <v>591389.1</v>
      </c>
      <c r="L655" s="27">
        <v>639375.4</v>
      </c>
      <c r="M655" s="27">
        <v>590140.05000000005</v>
      </c>
      <c r="N655" s="27">
        <v>424894.4</v>
      </c>
      <c r="O655" s="27">
        <v>-49235.35</v>
      </c>
      <c r="P655" s="27">
        <v>-165245.65</v>
      </c>
      <c r="Q655" s="28">
        <v>-0.28001090588581468</v>
      </c>
    </row>
    <row r="656" spans="1:17">
      <c r="A656" s="25" t="s">
        <v>977</v>
      </c>
      <c r="B656" s="25" t="s">
        <v>978</v>
      </c>
      <c r="C656" s="25">
        <v>655</v>
      </c>
      <c r="D656" s="25" t="s">
        <v>978</v>
      </c>
      <c r="E656" s="25" t="s">
        <v>979</v>
      </c>
      <c r="F656" s="26">
        <v>123887</v>
      </c>
      <c r="G656" s="26">
        <v>132636</v>
      </c>
      <c r="H656" s="26">
        <v>133976</v>
      </c>
      <c r="I656" s="27">
        <v>1328083.1499999999</v>
      </c>
      <c r="J656" s="27">
        <v>1330605.0900000001</v>
      </c>
      <c r="K656" s="27">
        <v>1159723.8600000001</v>
      </c>
      <c r="L656" s="27">
        <v>1053326.75</v>
      </c>
      <c r="M656" s="27">
        <v>1082043.26</v>
      </c>
      <c r="N656" s="27">
        <v>914134</v>
      </c>
      <c r="O656" s="27">
        <v>28716.51</v>
      </c>
      <c r="P656" s="27">
        <v>-167909.26</v>
      </c>
      <c r="Q656" s="28">
        <v>-0.15517795471504531</v>
      </c>
    </row>
    <row r="657" spans="1:17">
      <c r="A657" s="25" t="s">
        <v>564</v>
      </c>
      <c r="B657" s="25" t="s">
        <v>565</v>
      </c>
      <c r="C657" s="25">
        <v>656</v>
      </c>
      <c r="D657" s="25" t="s">
        <v>565</v>
      </c>
      <c r="E657" s="25" t="s">
        <v>566</v>
      </c>
      <c r="F657" s="26">
        <v>216648</v>
      </c>
      <c r="G657" s="26">
        <v>229402</v>
      </c>
      <c r="H657" s="26">
        <v>241553</v>
      </c>
      <c r="I657" s="27">
        <v>4216089.9000000004</v>
      </c>
      <c r="J657" s="27">
        <v>4416361.2300000004</v>
      </c>
      <c r="K657" s="27">
        <v>4269677.5199999996</v>
      </c>
      <c r="L657" s="27">
        <v>3761408.14</v>
      </c>
      <c r="M657" s="27">
        <v>4013247.7</v>
      </c>
      <c r="N657" s="27">
        <v>3838352.27</v>
      </c>
      <c r="O657" s="27">
        <v>251839.56</v>
      </c>
      <c r="P657" s="27">
        <v>-174895.43</v>
      </c>
      <c r="Q657" s="28">
        <v>-4.35795253804045E-2</v>
      </c>
    </row>
    <row r="658" spans="1:17">
      <c r="A658" s="25" t="s">
        <v>464</v>
      </c>
      <c r="B658" s="25" t="s">
        <v>465</v>
      </c>
      <c r="C658" s="25">
        <v>657</v>
      </c>
      <c r="D658" s="25" t="s">
        <v>465</v>
      </c>
      <c r="E658" s="25" t="s">
        <v>466</v>
      </c>
      <c r="F658" s="26">
        <v>312159</v>
      </c>
      <c r="G658" s="26">
        <v>320532</v>
      </c>
      <c r="H658" s="26">
        <v>336156</v>
      </c>
      <c r="I658" s="27">
        <v>6685412.6299999999</v>
      </c>
      <c r="J658" s="27">
        <v>6649999.6799999997</v>
      </c>
      <c r="K658" s="27">
        <v>6437826.6299999999</v>
      </c>
      <c r="L658" s="27">
        <v>6049560.2800000003</v>
      </c>
      <c r="M658" s="27">
        <v>6064457.6900000004</v>
      </c>
      <c r="N658" s="27">
        <v>5888070.54</v>
      </c>
      <c r="O658" s="27">
        <v>14897.41</v>
      </c>
      <c r="P658" s="27">
        <v>-176387.15</v>
      </c>
      <c r="Q658" s="28">
        <v>-2.9085395432942657E-2</v>
      </c>
    </row>
    <row r="659" spans="1:17">
      <c r="A659" s="25" t="s">
        <v>470</v>
      </c>
      <c r="B659" s="25" t="s">
        <v>471</v>
      </c>
      <c r="C659" s="25">
        <v>658</v>
      </c>
      <c r="D659" s="25" t="s">
        <v>471</v>
      </c>
      <c r="E659" s="25" t="s">
        <v>472</v>
      </c>
      <c r="F659" s="26">
        <v>257722</v>
      </c>
      <c r="G659" s="26">
        <v>279223</v>
      </c>
      <c r="H659" s="26">
        <v>295158</v>
      </c>
      <c r="I659" s="27">
        <v>6410132.2400000002</v>
      </c>
      <c r="J659" s="27">
        <v>6338687.7199999997</v>
      </c>
      <c r="K659" s="27">
        <v>6194430.3899999997</v>
      </c>
      <c r="L659" s="27">
        <v>5944300.2199999997</v>
      </c>
      <c r="M659" s="27">
        <v>5863145.8099999996</v>
      </c>
      <c r="N659" s="27">
        <v>5686482.5199999996</v>
      </c>
      <c r="O659" s="27">
        <v>-81154.41</v>
      </c>
      <c r="P659" s="27">
        <v>-176663.29</v>
      </c>
      <c r="Q659" s="28">
        <v>-3.0131143881615325E-2</v>
      </c>
    </row>
    <row r="660" spans="1:17">
      <c r="A660" s="25" t="s">
        <v>700</v>
      </c>
      <c r="B660" s="25" t="s">
        <v>701</v>
      </c>
      <c r="C660" s="25">
        <v>659</v>
      </c>
      <c r="D660" s="25" t="s">
        <v>702</v>
      </c>
      <c r="E660" s="25" t="s">
        <v>164</v>
      </c>
      <c r="F660" s="26">
        <v>171490</v>
      </c>
      <c r="G660" s="26">
        <v>172355</v>
      </c>
      <c r="H660" s="26">
        <v>175477</v>
      </c>
      <c r="I660" s="27">
        <v>2732309.26</v>
      </c>
      <c r="J660" s="27">
        <v>2546637.52</v>
      </c>
      <c r="K660" s="27">
        <v>2356005.63</v>
      </c>
      <c r="L660" s="27">
        <v>2530769.9</v>
      </c>
      <c r="M660" s="27">
        <v>2367120.35</v>
      </c>
      <c r="N660" s="27">
        <v>2189237.63</v>
      </c>
      <c r="O660" s="27">
        <v>-163649.54999999999</v>
      </c>
      <c r="P660" s="27">
        <v>-177882.72</v>
      </c>
      <c r="Q660" s="28">
        <v>-7.5147307148958439E-2</v>
      </c>
    </row>
    <row r="661" spans="1:17">
      <c r="A661" s="25" t="s">
        <v>358</v>
      </c>
      <c r="B661" s="25" t="s">
        <v>359</v>
      </c>
      <c r="C661" s="25">
        <v>660</v>
      </c>
      <c r="D661" s="25" t="s">
        <v>359</v>
      </c>
      <c r="E661" s="25" t="s">
        <v>360</v>
      </c>
      <c r="F661" s="26">
        <v>391667</v>
      </c>
      <c r="G661" s="26">
        <v>446003</v>
      </c>
      <c r="H661" s="26">
        <v>468783</v>
      </c>
      <c r="I661" s="27">
        <v>9575596.6500000004</v>
      </c>
      <c r="J661" s="27">
        <v>10330884.48</v>
      </c>
      <c r="K661" s="27">
        <v>10170544.710000001</v>
      </c>
      <c r="L661" s="27">
        <v>8751577.0800000001</v>
      </c>
      <c r="M661" s="27">
        <v>9502551.4600000009</v>
      </c>
      <c r="N661" s="27">
        <v>9320120.3399999999</v>
      </c>
      <c r="O661" s="27">
        <v>750974.38</v>
      </c>
      <c r="P661" s="27">
        <v>-182431.12</v>
      </c>
      <c r="Q661" s="28">
        <v>-1.9198119659538257E-2</v>
      </c>
    </row>
    <row r="662" spans="1:17">
      <c r="A662" s="25" t="s">
        <v>923</v>
      </c>
      <c r="B662" s="25" t="s">
        <v>924</v>
      </c>
      <c r="C662" s="25">
        <v>661</v>
      </c>
      <c r="D662" s="25" t="s">
        <v>924</v>
      </c>
      <c r="E662" s="25" t="s">
        <v>925</v>
      </c>
      <c r="F662" s="26">
        <v>168178</v>
      </c>
      <c r="G662" s="26">
        <v>172024</v>
      </c>
      <c r="H662" s="26">
        <v>172141</v>
      </c>
      <c r="I662" s="27">
        <v>1553697.19</v>
      </c>
      <c r="J662" s="27">
        <v>1530833.23</v>
      </c>
      <c r="K662" s="27">
        <v>1326281.42</v>
      </c>
      <c r="L662" s="27">
        <v>1197216.6200000001</v>
      </c>
      <c r="M662" s="27">
        <v>1226098.18</v>
      </c>
      <c r="N662" s="27">
        <v>1042260.25</v>
      </c>
      <c r="O662" s="27">
        <v>28881.56</v>
      </c>
      <c r="P662" s="27">
        <v>-183837.93</v>
      </c>
      <c r="Q662" s="28">
        <v>-0.1499373647222933</v>
      </c>
    </row>
    <row r="663" spans="1:17">
      <c r="A663" s="25" t="s">
        <v>643</v>
      </c>
      <c r="B663" s="25" t="s">
        <v>644</v>
      </c>
      <c r="C663" s="25">
        <v>662</v>
      </c>
      <c r="D663" s="25" t="s">
        <v>644</v>
      </c>
      <c r="E663" s="25" t="s">
        <v>645</v>
      </c>
      <c r="F663" s="26">
        <v>340199</v>
      </c>
      <c r="G663" s="26">
        <v>371724</v>
      </c>
      <c r="H663" s="26">
        <v>375698</v>
      </c>
      <c r="I663" s="27">
        <v>4043719.86</v>
      </c>
      <c r="J663" s="27">
        <v>3553233.48</v>
      </c>
      <c r="K663" s="27">
        <v>3342833.79</v>
      </c>
      <c r="L663" s="27">
        <v>3488654.06</v>
      </c>
      <c r="M663" s="27">
        <v>3025820.19</v>
      </c>
      <c r="N663" s="27">
        <v>2839883</v>
      </c>
      <c r="O663" s="27">
        <v>-462833.87</v>
      </c>
      <c r="P663" s="27">
        <v>-185937.19</v>
      </c>
      <c r="Q663" s="28">
        <v>-6.1450178240763209E-2</v>
      </c>
    </row>
    <row r="664" spans="1:17">
      <c r="A664" s="25" t="s">
        <v>721</v>
      </c>
      <c r="B664" s="25" t="s">
        <v>722</v>
      </c>
      <c r="C664" s="25">
        <v>663</v>
      </c>
      <c r="D664" s="25" t="s">
        <v>722</v>
      </c>
      <c r="E664" s="25" t="s">
        <v>723</v>
      </c>
      <c r="F664" s="26">
        <v>161739</v>
      </c>
      <c r="G664" s="26">
        <v>172622</v>
      </c>
      <c r="H664" s="26">
        <v>176189</v>
      </c>
      <c r="I664" s="27">
        <v>2500818.8199999998</v>
      </c>
      <c r="J664" s="27">
        <v>2507446.85</v>
      </c>
      <c r="K664" s="27">
        <v>2309437.02</v>
      </c>
      <c r="L664" s="27">
        <v>2240436.09</v>
      </c>
      <c r="M664" s="27">
        <v>2282258.5299999998</v>
      </c>
      <c r="N664" s="27">
        <v>2093475.45</v>
      </c>
      <c r="O664" s="27">
        <v>41822.44</v>
      </c>
      <c r="P664" s="27">
        <v>-188783.08</v>
      </c>
      <c r="Q664" s="28">
        <v>-8.2717657758080543E-2</v>
      </c>
    </row>
    <row r="665" spans="1:17">
      <c r="A665" s="25" t="s">
        <v>561</v>
      </c>
      <c r="B665" s="25" t="s">
        <v>562</v>
      </c>
      <c r="C665" s="25">
        <v>664</v>
      </c>
      <c r="D665" s="25" t="s">
        <v>562</v>
      </c>
      <c r="E665" s="25" t="s">
        <v>563</v>
      </c>
      <c r="F665" s="26">
        <v>301967</v>
      </c>
      <c r="G665" s="26">
        <v>323283</v>
      </c>
      <c r="H665" s="26">
        <v>339467</v>
      </c>
      <c r="I665" s="27">
        <v>4617126.7</v>
      </c>
      <c r="J665" s="27">
        <v>4704427.3099999996</v>
      </c>
      <c r="K665" s="27">
        <v>4518699.8099999996</v>
      </c>
      <c r="L665" s="27">
        <v>4097408.55</v>
      </c>
      <c r="M665" s="27">
        <v>4205366.76</v>
      </c>
      <c r="N665" s="27">
        <v>4015284.74</v>
      </c>
      <c r="O665" s="27">
        <v>107958.21</v>
      </c>
      <c r="P665" s="27">
        <v>-190082.02</v>
      </c>
      <c r="Q665" s="28">
        <v>-4.5199867418935891E-2</v>
      </c>
    </row>
    <row r="666" spans="1:17">
      <c r="A666" s="25" t="s">
        <v>576</v>
      </c>
      <c r="B666" s="25" t="s">
        <v>577</v>
      </c>
      <c r="C666" s="25">
        <v>665</v>
      </c>
      <c r="D666" s="25" t="s">
        <v>577</v>
      </c>
      <c r="E666" s="25" t="s">
        <v>578</v>
      </c>
      <c r="F666" s="26">
        <v>288325</v>
      </c>
      <c r="G666" s="26">
        <v>314587</v>
      </c>
      <c r="H666" s="26">
        <v>317926</v>
      </c>
      <c r="I666" s="27">
        <v>3929771.93</v>
      </c>
      <c r="J666" s="27">
        <v>4506369.37</v>
      </c>
      <c r="K666" s="27">
        <v>4235915.29</v>
      </c>
      <c r="L666" s="27">
        <v>3276056.78</v>
      </c>
      <c r="M666" s="27">
        <v>3833298.79</v>
      </c>
      <c r="N666" s="27">
        <v>3643139.66</v>
      </c>
      <c r="O666" s="27">
        <v>557242.01</v>
      </c>
      <c r="P666" s="27">
        <v>-190159.13</v>
      </c>
      <c r="Q666" s="28">
        <v>-4.9607176590583488E-2</v>
      </c>
    </row>
    <row r="667" spans="1:17">
      <c r="A667" s="25" t="s">
        <v>391</v>
      </c>
      <c r="B667" s="25" t="s">
        <v>392</v>
      </c>
      <c r="C667" s="25">
        <v>666</v>
      </c>
      <c r="D667" s="25" t="s">
        <v>392</v>
      </c>
      <c r="E667" s="25" t="s">
        <v>393</v>
      </c>
      <c r="F667" s="26">
        <v>499141</v>
      </c>
      <c r="G667" s="26">
        <v>520004</v>
      </c>
      <c r="H667" s="26">
        <v>488177</v>
      </c>
      <c r="I667" s="27">
        <v>8626848.25</v>
      </c>
      <c r="J667" s="27">
        <v>8853346.6799999997</v>
      </c>
      <c r="K667" s="27">
        <v>8563255.3800000008</v>
      </c>
      <c r="L667" s="27">
        <v>7755074.0899999999</v>
      </c>
      <c r="M667" s="27">
        <v>8019346.29</v>
      </c>
      <c r="N667" s="27">
        <v>7826678.2999999998</v>
      </c>
      <c r="O667" s="27">
        <v>264272.2</v>
      </c>
      <c r="P667" s="27">
        <v>-192667.99</v>
      </c>
      <c r="Q667" s="28">
        <v>-2.402539845925521E-2</v>
      </c>
    </row>
    <row r="668" spans="1:17">
      <c r="A668" s="25" t="s">
        <v>781</v>
      </c>
      <c r="B668" s="25" t="s">
        <v>782</v>
      </c>
      <c r="C668" s="25">
        <v>667</v>
      </c>
      <c r="D668" s="25" t="s">
        <v>782</v>
      </c>
      <c r="E668" s="25" t="s">
        <v>783</v>
      </c>
      <c r="F668" s="26">
        <v>162698</v>
      </c>
      <c r="G668" s="26">
        <v>167622</v>
      </c>
      <c r="H668" s="26">
        <v>165772</v>
      </c>
      <c r="I668" s="27">
        <v>2258350.6</v>
      </c>
      <c r="J668" s="27">
        <v>2053818.54</v>
      </c>
      <c r="K668" s="27">
        <v>1842247.38</v>
      </c>
      <c r="L668" s="27">
        <v>1865706.05</v>
      </c>
      <c r="M668" s="27">
        <v>1696163.72</v>
      </c>
      <c r="N668" s="27">
        <v>1499750.76</v>
      </c>
      <c r="O668" s="27">
        <v>-169542.33</v>
      </c>
      <c r="P668" s="27">
        <v>-196412.96</v>
      </c>
      <c r="Q668" s="28">
        <v>-0.11579834993758739</v>
      </c>
    </row>
    <row r="669" spans="1:17">
      <c r="A669" s="25" t="s">
        <v>324</v>
      </c>
      <c r="B669" s="25" t="s">
        <v>325</v>
      </c>
      <c r="C669" s="25">
        <v>668</v>
      </c>
      <c r="D669" s="25" t="s">
        <v>325</v>
      </c>
      <c r="E669" s="25" t="s">
        <v>326</v>
      </c>
      <c r="F669" s="26">
        <v>372952</v>
      </c>
      <c r="G669" s="26">
        <v>401690</v>
      </c>
      <c r="H669" s="26">
        <v>427480</v>
      </c>
      <c r="I669" s="27">
        <v>10624892.26</v>
      </c>
      <c r="J669" s="27">
        <v>11038154.800000001</v>
      </c>
      <c r="K669" s="27">
        <v>10828307.800000001</v>
      </c>
      <c r="L669" s="27">
        <v>9724821.1300000008</v>
      </c>
      <c r="M669" s="27">
        <v>10159086.970000001</v>
      </c>
      <c r="N669" s="27">
        <v>9959710.9199999999</v>
      </c>
      <c r="O669" s="27">
        <v>434265.84</v>
      </c>
      <c r="P669" s="27">
        <v>-199376.05</v>
      </c>
      <c r="Q669" s="28">
        <v>-1.9625390607321474E-2</v>
      </c>
    </row>
    <row r="670" spans="1:17">
      <c r="A670" s="25" t="s">
        <v>724</v>
      </c>
      <c r="B670" s="25" t="s">
        <v>725</v>
      </c>
      <c r="C670" s="25">
        <v>669</v>
      </c>
      <c r="D670" s="25" t="s">
        <v>725</v>
      </c>
      <c r="E670" s="25" t="s">
        <v>726</v>
      </c>
      <c r="F670" s="26">
        <v>252042</v>
      </c>
      <c r="G670" s="26">
        <v>249388</v>
      </c>
      <c r="H670" s="26">
        <v>241704</v>
      </c>
      <c r="I670" s="27">
        <v>2898140.72</v>
      </c>
      <c r="J670" s="27">
        <v>2673448.81</v>
      </c>
      <c r="K670" s="27">
        <v>2459027.98</v>
      </c>
      <c r="L670" s="27">
        <v>2420517.71</v>
      </c>
      <c r="M670" s="27">
        <v>2255888.96</v>
      </c>
      <c r="N670" s="27">
        <v>2054971.92</v>
      </c>
      <c r="O670" s="27">
        <v>-164628.75</v>
      </c>
      <c r="P670" s="27">
        <v>-200917.04</v>
      </c>
      <c r="Q670" s="28">
        <v>-8.9063355316921278E-2</v>
      </c>
    </row>
    <row r="671" spans="1:17">
      <c r="A671" s="25" t="s">
        <v>667</v>
      </c>
      <c r="B671" s="25" t="s">
        <v>668</v>
      </c>
      <c r="C671" s="25">
        <v>670</v>
      </c>
      <c r="D671" s="25" t="s">
        <v>668</v>
      </c>
      <c r="E671" s="25" t="s">
        <v>669</v>
      </c>
      <c r="F671" s="26">
        <v>300539</v>
      </c>
      <c r="G671" s="26">
        <v>319254</v>
      </c>
      <c r="H671" s="26">
        <v>310244</v>
      </c>
      <c r="I671" s="27">
        <v>3291074.91</v>
      </c>
      <c r="J671" s="27">
        <v>3101191.45</v>
      </c>
      <c r="K671" s="27">
        <v>2875181.51</v>
      </c>
      <c r="L671" s="27">
        <v>2847807.88</v>
      </c>
      <c r="M671" s="27">
        <v>2691175.56</v>
      </c>
      <c r="N671" s="27">
        <v>2489515.35</v>
      </c>
      <c r="O671" s="27">
        <v>-156632.32000000001</v>
      </c>
      <c r="P671" s="27">
        <v>-201660.21</v>
      </c>
      <c r="Q671" s="28">
        <v>-7.4933873879264867E-2</v>
      </c>
    </row>
    <row r="672" spans="1:17">
      <c r="A672" s="25" t="s">
        <v>430</v>
      </c>
      <c r="B672" s="25" t="s">
        <v>431</v>
      </c>
      <c r="C672" s="25">
        <v>671</v>
      </c>
      <c r="D672" s="25" t="s">
        <v>431</v>
      </c>
      <c r="E672" s="25" t="s">
        <v>432</v>
      </c>
      <c r="F672" s="26">
        <v>240368</v>
      </c>
      <c r="G672" s="26">
        <v>302752</v>
      </c>
      <c r="H672" s="26">
        <v>314425</v>
      </c>
      <c r="I672" s="27">
        <v>6158166.9100000001</v>
      </c>
      <c r="J672" s="27">
        <v>7161751.5599999996</v>
      </c>
      <c r="K672" s="27">
        <v>6982611.0899999999</v>
      </c>
      <c r="L672" s="27">
        <v>5601660.1500000004</v>
      </c>
      <c r="M672" s="27">
        <v>6551083.1299999999</v>
      </c>
      <c r="N672" s="27">
        <v>6345287.9000000004</v>
      </c>
      <c r="O672" s="27">
        <v>949422.98</v>
      </c>
      <c r="P672" s="27">
        <v>-205795.23</v>
      </c>
      <c r="Q672" s="28">
        <v>-3.1413924371922912E-2</v>
      </c>
    </row>
    <row r="673" spans="1:17">
      <c r="A673" s="25" t="s">
        <v>788</v>
      </c>
      <c r="B673" s="25" t="s">
        <v>789</v>
      </c>
      <c r="C673" s="25">
        <v>672</v>
      </c>
      <c r="D673" s="25" t="s">
        <v>789</v>
      </c>
      <c r="E673" s="25" t="s">
        <v>790</v>
      </c>
      <c r="F673" s="26">
        <v>205053</v>
      </c>
      <c r="G673" s="26">
        <v>219006</v>
      </c>
      <c r="H673" s="26">
        <v>212649</v>
      </c>
      <c r="I673" s="27">
        <v>2076885.34</v>
      </c>
      <c r="J673" s="27">
        <v>2048321.73</v>
      </c>
      <c r="K673" s="27">
        <v>1801636.9</v>
      </c>
      <c r="L673" s="27">
        <v>1721264.66</v>
      </c>
      <c r="M673" s="27">
        <v>1698138.88</v>
      </c>
      <c r="N673" s="27">
        <v>1489826.4</v>
      </c>
      <c r="O673" s="27">
        <v>-23125.78</v>
      </c>
      <c r="P673" s="27">
        <v>-208312.48</v>
      </c>
      <c r="Q673" s="28">
        <v>-0.12267105032068992</v>
      </c>
    </row>
    <row r="674" spans="1:17">
      <c r="A674" s="25" t="s">
        <v>1156</v>
      </c>
      <c r="B674" s="25" t="s">
        <v>1157</v>
      </c>
      <c r="C674" s="25">
        <v>673</v>
      </c>
      <c r="D674" s="25" t="s">
        <v>1157</v>
      </c>
      <c r="E674" s="25" t="s">
        <v>1158</v>
      </c>
      <c r="F674" s="26">
        <v>75004</v>
      </c>
      <c r="G674" s="26">
        <v>72613</v>
      </c>
      <c r="H674" s="26">
        <v>64921</v>
      </c>
      <c r="I674" s="27">
        <v>1004478.72</v>
      </c>
      <c r="J674" s="27">
        <v>787560.32</v>
      </c>
      <c r="K674" s="27">
        <v>557678.72</v>
      </c>
      <c r="L674" s="27">
        <v>874512.25</v>
      </c>
      <c r="M674" s="27">
        <v>683709.53</v>
      </c>
      <c r="N674" s="27">
        <v>474076.63</v>
      </c>
      <c r="O674" s="27">
        <v>-190802.72</v>
      </c>
      <c r="P674" s="27">
        <v>-209632.9</v>
      </c>
      <c r="Q674" s="28">
        <v>-0.3066110545511922</v>
      </c>
    </row>
    <row r="675" spans="1:17">
      <c r="A675" s="25" t="s">
        <v>621</v>
      </c>
      <c r="B675" s="25" t="s">
        <v>622</v>
      </c>
      <c r="C675" s="25">
        <v>674</v>
      </c>
      <c r="D675" s="25" t="s">
        <v>622</v>
      </c>
      <c r="E675" s="25" t="s">
        <v>623</v>
      </c>
      <c r="F675" s="26">
        <v>246549</v>
      </c>
      <c r="G675" s="26">
        <v>261446</v>
      </c>
      <c r="H675" s="26">
        <v>265852</v>
      </c>
      <c r="I675" s="27">
        <v>4033152.9</v>
      </c>
      <c r="J675" s="27">
        <v>3780376.21</v>
      </c>
      <c r="K675" s="27">
        <v>3551719.21</v>
      </c>
      <c r="L675" s="27">
        <v>3530215.28</v>
      </c>
      <c r="M675" s="27">
        <v>3292441.97</v>
      </c>
      <c r="N675" s="27">
        <v>3070635.48</v>
      </c>
      <c r="O675" s="27">
        <v>-237773.31</v>
      </c>
      <c r="P675" s="27">
        <v>-221806.49</v>
      </c>
      <c r="Q675" s="28">
        <v>-6.7368382501818244E-2</v>
      </c>
    </row>
    <row r="676" spans="1:17">
      <c r="A676" s="25" t="s">
        <v>769</v>
      </c>
      <c r="B676" s="25" t="s">
        <v>770</v>
      </c>
      <c r="C676" s="25">
        <v>675</v>
      </c>
      <c r="D676" s="25" t="s">
        <v>770</v>
      </c>
      <c r="E676" s="25" t="s">
        <v>771</v>
      </c>
      <c r="F676" s="26">
        <v>193146</v>
      </c>
      <c r="G676" s="26">
        <v>204967</v>
      </c>
      <c r="H676" s="26">
        <v>199750</v>
      </c>
      <c r="I676" s="27">
        <v>2389576.0499999998</v>
      </c>
      <c r="J676" s="27">
        <v>2285785.2599999998</v>
      </c>
      <c r="K676" s="27">
        <v>2022648.42</v>
      </c>
      <c r="L676" s="27">
        <v>1952311.93</v>
      </c>
      <c r="M676" s="27">
        <v>1870004.53</v>
      </c>
      <c r="N676" s="27">
        <v>1642864.77</v>
      </c>
      <c r="O676" s="27">
        <v>-82307.399999999994</v>
      </c>
      <c r="P676" s="27">
        <v>-227139.76</v>
      </c>
      <c r="Q676" s="28">
        <v>-0.12146481805581509</v>
      </c>
    </row>
    <row r="677" spans="1:17">
      <c r="A677" s="25" t="s">
        <v>935</v>
      </c>
      <c r="B677" s="25" t="s">
        <v>936</v>
      </c>
      <c r="C677" s="25">
        <v>676</v>
      </c>
      <c r="D677" s="25" t="s">
        <v>936</v>
      </c>
      <c r="E677" s="25" t="s">
        <v>937</v>
      </c>
      <c r="F677" s="26">
        <v>81054</v>
      </c>
      <c r="G677" s="26">
        <v>84136</v>
      </c>
      <c r="H677" s="26">
        <v>85873</v>
      </c>
      <c r="I677" s="27">
        <v>1279261.22</v>
      </c>
      <c r="J677" s="27">
        <v>1372988.8</v>
      </c>
      <c r="K677" s="27">
        <v>1132544.45</v>
      </c>
      <c r="L677" s="27">
        <v>1158996.75</v>
      </c>
      <c r="M677" s="27">
        <v>1261131.6599999999</v>
      </c>
      <c r="N677" s="27">
        <v>1028626.28</v>
      </c>
      <c r="O677" s="27">
        <v>102134.91</v>
      </c>
      <c r="P677" s="27">
        <v>-232505.38</v>
      </c>
      <c r="Q677" s="28">
        <v>-0.18436249550661507</v>
      </c>
    </row>
    <row r="678" spans="1:17">
      <c r="A678" s="25" t="s">
        <v>778</v>
      </c>
      <c r="B678" s="25" t="s">
        <v>779</v>
      </c>
      <c r="C678" s="25">
        <v>677</v>
      </c>
      <c r="D678" s="25" t="s">
        <v>779</v>
      </c>
      <c r="E678" s="25" t="s">
        <v>780</v>
      </c>
      <c r="F678" s="26">
        <v>189512</v>
      </c>
      <c r="G678" s="26">
        <v>198786</v>
      </c>
      <c r="H678" s="26">
        <v>198200</v>
      </c>
      <c r="I678" s="27">
        <v>2201235.4900000002</v>
      </c>
      <c r="J678" s="27">
        <v>2082112.13</v>
      </c>
      <c r="K678" s="27">
        <v>1834873.69</v>
      </c>
      <c r="L678" s="27">
        <v>1826005.76</v>
      </c>
      <c r="M678" s="27">
        <v>1752870.14</v>
      </c>
      <c r="N678" s="27">
        <v>1517608.17</v>
      </c>
      <c r="O678" s="27">
        <v>-73135.62</v>
      </c>
      <c r="P678" s="27">
        <v>-235261.97</v>
      </c>
      <c r="Q678" s="28">
        <v>-0.13421528761965221</v>
      </c>
    </row>
    <row r="679" spans="1:17">
      <c r="A679" s="25" t="s">
        <v>612</v>
      </c>
      <c r="B679" s="25" t="s">
        <v>613</v>
      </c>
      <c r="C679" s="25">
        <v>678</v>
      </c>
      <c r="D679" s="25" t="s">
        <v>614</v>
      </c>
      <c r="E679" s="25" t="s">
        <v>21</v>
      </c>
      <c r="F679" s="26">
        <v>101782</v>
      </c>
      <c r="G679" s="26">
        <v>101143</v>
      </c>
      <c r="H679" s="26">
        <v>109734</v>
      </c>
      <c r="I679" s="27">
        <v>3456434.31</v>
      </c>
      <c r="J679" s="27">
        <v>3532125.25</v>
      </c>
      <c r="K679" s="27">
        <v>3287318.84</v>
      </c>
      <c r="L679" s="27">
        <v>3340107.79</v>
      </c>
      <c r="M679" s="27">
        <v>3422530.63</v>
      </c>
      <c r="N679" s="27">
        <v>3184089.52</v>
      </c>
      <c r="O679" s="27">
        <v>82422.84</v>
      </c>
      <c r="P679" s="27">
        <v>-238441.11</v>
      </c>
      <c r="Q679" s="28">
        <v>-6.9668071896846692E-2</v>
      </c>
    </row>
    <row r="680" spans="1:17">
      <c r="A680" s="25" t="s">
        <v>762</v>
      </c>
      <c r="B680" s="25" t="s">
        <v>763</v>
      </c>
      <c r="C680" s="25">
        <v>679</v>
      </c>
      <c r="D680" s="25" t="s">
        <v>763</v>
      </c>
      <c r="E680" s="25" t="s">
        <v>764</v>
      </c>
      <c r="F680" s="26">
        <v>191233</v>
      </c>
      <c r="G680" s="26">
        <v>214070</v>
      </c>
      <c r="H680" s="26">
        <v>208300</v>
      </c>
      <c r="I680" s="27">
        <v>2192803.25</v>
      </c>
      <c r="J680" s="27">
        <v>2297694.5499999998</v>
      </c>
      <c r="K680" s="27">
        <v>2011317.83</v>
      </c>
      <c r="L680" s="27">
        <v>1786437.52</v>
      </c>
      <c r="M680" s="27">
        <v>1904891.05</v>
      </c>
      <c r="N680" s="27">
        <v>1663303.36</v>
      </c>
      <c r="O680" s="27">
        <v>118453.53</v>
      </c>
      <c r="P680" s="27">
        <v>-241587.69</v>
      </c>
      <c r="Q680" s="28">
        <v>-0.12682493836064798</v>
      </c>
    </row>
    <row r="681" spans="1:17">
      <c r="A681" s="25" t="s">
        <v>679</v>
      </c>
      <c r="B681" s="25" t="s">
        <v>680</v>
      </c>
      <c r="C681" s="25">
        <v>680</v>
      </c>
      <c r="D681" s="25" t="s">
        <v>680</v>
      </c>
      <c r="E681" s="25" t="s">
        <v>681</v>
      </c>
      <c r="F681" s="26">
        <v>281122</v>
      </c>
      <c r="G681" s="26">
        <v>285585</v>
      </c>
      <c r="H681" s="26">
        <v>282880</v>
      </c>
      <c r="I681" s="27">
        <v>3504912.35</v>
      </c>
      <c r="J681" s="27">
        <v>3199660.67</v>
      </c>
      <c r="K681" s="27">
        <v>2903771.51</v>
      </c>
      <c r="L681" s="27">
        <v>2872537.19</v>
      </c>
      <c r="M681" s="27">
        <v>2619170.4700000002</v>
      </c>
      <c r="N681" s="27">
        <v>2373879.5099999998</v>
      </c>
      <c r="O681" s="27">
        <v>-253366.72</v>
      </c>
      <c r="P681" s="27">
        <v>-245290.96</v>
      </c>
      <c r="Q681" s="28">
        <v>-9.365215544752227E-2</v>
      </c>
    </row>
    <row r="682" spans="1:17">
      <c r="A682" s="25" t="s">
        <v>467</v>
      </c>
      <c r="B682" s="25" t="s">
        <v>468</v>
      </c>
      <c r="C682" s="25">
        <v>681</v>
      </c>
      <c r="D682" s="25" t="s">
        <v>468</v>
      </c>
      <c r="E682" s="25" t="s">
        <v>469</v>
      </c>
      <c r="F682" s="26">
        <v>440759</v>
      </c>
      <c r="G682" s="26">
        <v>467732</v>
      </c>
      <c r="H682" s="26">
        <v>491934</v>
      </c>
      <c r="I682" s="27">
        <v>6534488.7599999998</v>
      </c>
      <c r="J682" s="27">
        <v>6769597.2000000002</v>
      </c>
      <c r="K682" s="27">
        <v>6486610.5499999998</v>
      </c>
      <c r="L682" s="27">
        <v>5749599.4800000004</v>
      </c>
      <c r="M682" s="27">
        <v>6065082.4500000002</v>
      </c>
      <c r="N682" s="27">
        <v>5803575.6799999997</v>
      </c>
      <c r="O682" s="27">
        <v>315482.96999999997</v>
      </c>
      <c r="P682" s="27">
        <v>-261506.77</v>
      </c>
      <c r="Q682" s="28">
        <v>-4.3116770819826199E-2</v>
      </c>
    </row>
    <row r="683" spans="1:17">
      <c r="A683" s="25" t="s">
        <v>862</v>
      </c>
      <c r="B683" s="25" t="s">
        <v>863</v>
      </c>
      <c r="C683" s="25">
        <v>682</v>
      </c>
      <c r="D683" s="25" t="s">
        <v>863</v>
      </c>
      <c r="E683" s="25" t="s">
        <v>864</v>
      </c>
      <c r="F683" s="26">
        <v>118239</v>
      </c>
      <c r="G683" s="26">
        <v>118316</v>
      </c>
      <c r="H683" s="26">
        <v>113784</v>
      </c>
      <c r="I683" s="27">
        <v>1790134.93</v>
      </c>
      <c r="J683" s="27">
        <v>1676521.51</v>
      </c>
      <c r="K683" s="27">
        <v>1391877.51</v>
      </c>
      <c r="L683" s="27">
        <v>1651523.23</v>
      </c>
      <c r="M683" s="27">
        <v>1535874.2</v>
      </c>
      <c r="N683" s="27">
        <v>1273950.6200000001</v>
      </c>
      <c r="O683" s="27">
        <v>-115649.03</v>
      </c>
      <c r="P683" s="27">
        <v>-261923.58</v>
      </c>
      <c r="Q683" s="28">
        <v>-0.17053713123119069</v>
      </c>
    </row>
    <row r="684" spans="1:17">
      <c r="A684" s="25" t="s">
        <v>537</v>
      </c>
      <c r="B684" s="25" t="s">
        <v>538</v>
      </c>
      <c r="C684" s="25">
        <v>683</v>
      </c>
      <c r="D684" s="25" t="s">
        <v>538</v>
      </c>
      <c r="E684" s="25" t="s">
        <v>539</v>
      </c>
      <c r="F684" s="26">
        <v>421306</v>
      </c>
      <c r="G684" s="26">
        <v>444659</v>
      </c>
      <c r="H684" s="26">
        <v>466485</v>
      </c>
      <c r="I684" s="27">
        <v>5481734.5099999998</v>
      </c>
      <c r="J684" s="27">
        <v>5496713.9699999997</v>
      </c>
      <c r="K684" s="27">
        <v>5224803.71</v>
      </c>
      <c r="L684" s="27">
        <v>4734834.6500000004</v>
      </c>
      <c r="M684" s="27">
        <v>4796033.8</v>
      </c>
      <c r="N684" s="27">
        <v>4533941.41</v>
      </c>
      <c r="O684" s="27">
        <v>61199.15</v>
      </c>
      <c r="P684" s="27">
        <v>-262092.39</v>
      </c>
      <c r="Q684" s="28">
        <v>-5.4647736219039997E-2</v>
      </c>
    </row>
    <row r="685" spans="1:17">
      <c r="A685" s="25" t="s">
        <v>682</v>
      </c>
      <c r="B685" s="25" t="s">
        <v>683</v>
      </c>
      <c r="C685" s="25">
        <v>684</v>
      </c>
      <c r="D685" s="25" t="s">
        <v>683</v>
      </c>
      <c r="E685" s="25" t="s">
        <v>684</v>
      </c>
      <c r="F685" s="26">
        <v>179597</v>
      </c>
      <c r="G685" s="26">
        <v>188741</v>
      </c>
      <c r="H685" s="26">
        <v>193783</v>
      </c>
      <c r="I685" s="27">
        <v>2926713.18</v>
      </c>
      <c r="J685" s="27">
        <v>2955247.17</v>
      </c>
      <c r="K685" s="27">
        <v>2670715.58</v>
      </c>
      <c r="L685" s="27">
        <v>2564982.9900000002</v>
      </c>
      <c r="M685" s="27">
        <v>2613450.2400000002</v>
      </c>
      <c r="N685" s="27">
        <v>2348755.84</v>
      </c>
      <c r="O685" s="27">
        <v>48467.25</v>
      </c>
      <c r="P685" s="27">
        <v>-264694.40000000002</v>
      </c>
      <c r="Q685" s="28">
        <v>-0.10128159164798178</v>
      </c>
    </row>
    <row r="686" spans="1:17">
      <c r="A686" s="25" t="s">
        <v>633</v>
      </c>
      <c r="B686" s="25" t="s">
        <v>634</v>
      </c>
      <c r="C686" s="25">
        <v>685</v>
      </c>
      <c r="D686" s="25" t="s">
        <v>635</v>
      </c>
      <c r="E686" s="25" t="s">
        <v>636</v>
      </c>
      <c r="F686" s="26">
        <v>249180</v>
      </c>
      <c r="G686" s="26">
        <v>254441</v>
      </c>
      <c r="H686" s="26">
        <v>261939</v>
      </c>
      <c r="I686" s="27">
        <v>3529533.69</v>
      </c>
      <c r="J686" s="27">
        <v>3449978.59</v>
      </c>
      <c r="K686" s="27">
        <v>3172351.55</v>
      </c>
      <c r="L686" s="27">
        <v>3283570.76</v>
      </c>
      <c r="M686" s="27">
        <v>3211613.13</v>
      </c>
      <c r="N686" s="27">
        <v>2946199.4</v>
      </c>
      <c r="O686" s="27">
        <v>-71957.63</v>
      </c>
      <c r="P686" s="27">
        <v>-265413.73</v>
      </c>
      <c r="Q686" s="28">
        <v>-8.2641874739128374E-2</v>
      </c>
    </row>
    <row r="687" spans="1:17">
      <c r="A687" s="25" t="s">
        <v>1058</v>
      </c>
      <c r="B687" s="25" t="s">
        <v>1059</v>
      </c>
      <c r="C687" s="25">
        <v>686</v>
      </c>
      <c r="D687" s="25" t="s">
        <v>1059</v>
      </c>
      <c r="E687" s="25" t="s">
        <v>1060</v>
      </c>
      <c r="F687" s="26">
        <v>60193</v>
      </c>
      <c r="G687" s="26">
        <v>65927</v>
      </c>
      <c r="H687" s="26">
        <v>45892</v>
      </c>
      <c r="I687" s="27">
        <v>1044104.81</v>
      </c>
      <c r="J687" s="27">
        <v>1003513.07</v>
      </c>
      <c r="K687" s="27">
        <v>729767.67</v>
      </c>
      <c r="L687" s="27">
        <v>977201.4</v>
      </c>
      <c r="M687" s="27">
        <v>944367.96</v>
      </c>
      <c r="N687" s="27">
        <v>678421.02</v>
      </c>
      <c r="O687" s="27">
        <v>-32833.440000000002</v>
      </c>
      <c r="P687" s="27">
        <v>-265946.94</v>
      </c>
      <c r="Q687" s="28">
        <v>-0.28161368371709689</v>
      </c>
    </row>
    <row r="688" spans="1:17" ht="22.5">
      <c r="A688" s="25" t="s">
        <v>1200</v>
      </c>
      <c r="B688" s="25" t="s">
        <v>1201</v>
      </c>
      <c r="C688" s="25">
        <v>687</v>
      </c>
      <c r="D688" s="25" t="s">
        <v>1201</v>
      </c>
      <c r="E688" s="25" t="s">
        <v>1202</v>
      </c>
      <c r="F688" s="26">
        <v>72740</v>
      </c>
      <c r="G688" s="26">
        <v>74518</v>
      </c>
      <c r="H688" s="26">
        <v>65007</v>
      </c>
      <c r="I688" s="27">
        <v>861380.04</v>
      </c>
      <c r="J688" s="27">
        <v>802075.13</v>
      </c>
      <c r="K688" s="27">
        <v>498791.22</v>
      </c>
      <c r="L688" s="27">
        <v>706640.19</v>
      </c>
      <c r="M688" s="27">
        <v>661343.24</v>
      </c>
      <c r="N688" s="27">
        <v>391414.58</v>
      </c>
      <c r="O688" s="27">
        <v>-45296.95</v>
      </c>
      <c r="P688" s="27">
        <v>-269928.65999999997</v>
      </c>
      <c r="Q688" s="28">
        <v>-0.40815214199513095</v>
      </c>
    </row>
    <row r="689" spans="1:17">
      <c r="A689" s="25" t="s">
        <v>609</v>
      </c>
      <c r="B689" s="25" t="s">
        <v>610</v>
      </c>
      <c r="C689" s="25">
        <v>688</v>
      </c>
      <c r="D689" s="25" t="s">
        <v>610</v>
      </c>
      <c r="E689" s="25" t="s">
        <v>611</v>
      </c>
      <c r="F689" s="26">
        <v>260018</v>
      </c>
      <c r="G689" s="26">
        <v>273345</v>
      </c>
      <c r="H689" s="26">
        <v>279849</v>
      </c>
      <c r="I689" s="27">
        <v>3665004.02</v>
      </c>
      <c r="J689" s="27">
        <v>4017394.64</v>
      </c>
      <c r="K689" s="27">
        <v>3730559.83</v>
      </c>
      <c r="L689" s="27">
        <v>3171087.96</v>
      </c>
      <c r="M689" s="27">
        <v>3530713.19</v>
      </c>
      <c r="N689" s="27">
        <v>3258244.33</v>
      </c>
      <c r="O689" s="27">
        <v>359625.23</v>
      </c>
      <c r="P689" s="27">
        <v>-272468.86</v>
      </c>
      <c r="Q689" s="28">
        <v>-7.7171054497349303E-2</v>
      </c>
    </row>
    <row r="690" spans="1:17">
      <c r="A690" s="25" t="s">
        <v>853</v>
      </c>
      <c r="B690" s="25" t="s">
        <v>854</v>
      </c>
      <c r="C690" s="25">
        <v>689</v>
      </c>
      <c r="D690" s="25" t="s">
        <v>854</v>
      </c>
      <c r="E690" s="25" t="s">
        <v>855</v>
      </c>
      <c r="F690" s="26">
        <v>136831</v>
      </c>
      <c r="G690" s="26">
        <v>144599</v>
      </c>
      <c r="H690" s="26">
        <v>148137</v>
      </c>
      <c r="I690" s="27">
        <v>1855988.07</v>
      </c>
      <c r="J690" s="27">
        <v>1826896.56</v>
      </c>
      <c r="K690" s="27">
        <v>1548125.18</v>
      </c>
      <c r="L690" s="27">
        <v>1579817.96</v>
      </c>
      <c r="M690" s="27">
        <v>1567801.02</v>
      </c>
      <c r="N690" s="27">
        <v>1287263.57</v>
      </c>
      <c r="O690" s="27">
        <v>-12016.94</v>
      </c>
      <c r="P690" s="27">
        <v>-280537.45</v>
      </c>
      <c r="Q690" s="28">
        <v>-0.17893689723457382</v>
      </c>
    </row>
    <row r="691" spans="1:17">
      <c r="A691" s="25" t="s">
        <v>945</v>
      </c>
      <c r="B691" s="25" t="s">
        <v>946</v>
      </c>
      <c r="C691" s="25">
        <v>690</v>
      </c>
      <c r="D691" s="25" t="s">
        <v>946</v>
      </c>
      <c r="E691" s="25" t="s">
        <v>947</v>
      </c>
      <c r="F691" s="26">
        <v>190747</v>
      </c>
      <c r="G691" s="26">
        <v>185819</v>
      </c>
      <c r="H691" s="26">
        <v>161174</v>
      </c>
      <c r="I691" s="27">
        <v>1959411.08</v>
      </c>
      <c r="J691" s="27">
        <v>1635906.85</v>
      </c>
      <c r="K691" s="27">
        <v>1293843.68</v>
      </c>
      <c r="L691" s="27">
        <v>1547568.92</v>
      </c>
      <c r="M691" s="27">
        <v>1289158.99</v>
      </c>
      <c r="N691" s="27">
        <v>1004407.07</v>
      </c>
      <c r="O691" s="27">
        <v>-258409.93</v>
      </c>
      <c r="P691" s="27">
        <v>-284751.92</v>
      </c>
      <c r="Q691" s="28">
        <v>-0.22088192551021188</v>
      </c>
    </row>
    <row r="692" spans="1:17">
      <c r="A692" s="25" t="s">
        <v>895</v>
      </c>
      <c r="B692" s="25" t="s">
        <v>896</v>
      </c>
      <c r="C692" s="25">
        <v>691</v>
      </c>
      <c r="D692" s="25" t="s">
        <v>896</v>
      </c>
      <c r="E692" s="25" t="s">
        <v>897</v>
      </c>
      <c r="F692" s="26">
        <v>153742</v>
      </c>
      <c r="G692" s="26">
        <v>185491</v>
      </c>
      <c r="H692" s="26">
        <v>197620</v>
      </c>
      <c r="I692" s="27">
        <v>1650002.48</v>
      </c>
      <c r="J692" s="27">
        <v>1745700.58</v>
      </c>
      <c r="K692" s="27">
        <v>1445532.16</v>
      </c>
      <c r="L692" s="27">
        <v>1330479.23</v>
      </c>
      <c r="M692" s="27">
        <v>1420042.78</v>
      </c>
      <c r="N692" s="27">
        <v>1132601.79</v>
      </c>
      <c r="O692" s="27">
        <v>89563.55</v>
      </c>
      <c r="P692" s="27">
        <v>-287440.99</v>
      </c>
      <c r="Q692" s="28">
        <v>-0.20241713422182955</v>
      </c>
    </row>
    <row r="693" spans="1:17">
      <c r="A693" s="25" t="s">
        <v>951</v>
      </c>
      <c r="B693" s="25" t="s">
        <v>952</v>
      </c>
      <c r="C693" s="25">
        <v>692</v>
      </c>
      <c r="D693" s="25" t="s">
        <v>952</v>
      </c>
      <c r="E693" s="25" t="s">
        <v>953</v>
      </c>
      <c r="F693" s="26">
        <v>133308</v>
      </c>
      <c r="G693" s="26">
        <v>141599</v>
      </c>
      <c r="H693" s="26">
        <v>148775</v>
      </c>
      <c r="I693" s="27">
        <v>1352893.82</v>
      </c>
      <c r="J693" s="27">
        <v>1525377.04</v>
      </c>
      <c r="K693" s="27">
        <v>1205097.6499999999</v>
      </c>
      <c r="L693" s="27">
        <v>1101465.1399999999</v>
      </c>
      <c r="M693" s="27">
        <v>1289773.94</v>
      </c>
      <c r="N693" s="27">
        <v>989595.86</v>
      </c>
      <c r="O693" s="27">
        <v>188308.8</v>
      </c>
      <c r="P693" s="27">
        <v>-300178.08</v>
      </c>
      <c r="Q693" s="28">
        <v>-0.23273697094546664</v>
      </c>
    </row>
    <row r="694" spans="1:17">
      <c r="A694" s="25" t="s">
        <v>605</v>
      </c>
      <c r="B694" s="25" t="s">
        <v>606</v>
      </c>
      <c r="C694" s="25">
        <v>693</v>
      </c>
      <c r="D694" s="25" t="s">
        <v>606</v>
      </c>
      <c r="E694" s="25" t="s">
        <v>607</v>
      </c>
      <c r="F694" s="26">
        <v>185046</v>
      </c>
      <c r="G694" s="26">
        <v>197414</v>
      </c>
      <c r="H694" s="26">
        <v>203042</v>
      </c>
      <c r="I694" s="27">
        <v>3914087.69</v>
      </c>
      <c r="J694" s="27">
        <v>3978842.26</v>
      </c>
      <c r="K694" s="27">
        <v>3671207.67</v>
      </c>
      <c r="L694" s="27">
        <v>3519957.42</v>
      </c>
      <c r="M694" s="27">
        <v>3604957.59</v>
      </c>
      <c r="N694" s="27">
        <v>3302113.83</v>
      </c>
      <c r="O694" s="27">
        <v>85000.17</v>
      </c>
      <c r="P694" s="27">
        <v>-302843.76</v>
      </c>
      <c r="Q694" s="28">
        <v>-8.4007579129384433E-2</v>
      </c>
    </row>
    <row r="695" spans="1:17">
      <c r="A695" s="25" t="s">
        <v>505</v>
      </c>
      <c r="B695" s="25" t="s">
        <v>506</v>
      </c>
      <c r="C695" s="25">
        <v>694</v>
      </c>
      <c r="D695" s="25" t="s">
        <v>506</v>
      </c>
      <c r="E695" s="25" t="s">
        <v>507</v>
      </c>
      <c r="F695" s="26">
        <v>381841</v>
      </c>
      <c r="G695" s="26">
        <v>391847</v>
      </c>
      <c r="H695" s="26">
        <v>404975</v>
      </c>
      <c r="I695" s="27">
        <v>6458829.0300000003</v>
      </c>
      <c r="J695" s="27">
        <v>6192668.3099999996</v>
      </c>
      <c r="K695" s="27">
        <v>5847615.21</v>
      </c>
      <c r="L695" s="27">
        <v>5618197.5199999996</v>
      </c>
      <c r="M695" s="27">
        <v>5441952.4900000002</v>
      </c>
      <c r="N695" s="27">
        <v>5123784.6399999997</v>
      </c>
      <c r="O695" s="27">
        <v>-176245.03</v>
      </c>
      <c r="P695" s="27">
        <v>-318167.84999999998</v>
      </c>
      <c r="Q695" s="28">
        <v>-5.8465752978302823E-2</v>
      </c>
    </row>
    <row r="696" spans="1:17">
      <c r="A696" s="25" t="s">
        <v>898</v>
      </c>
      <c r="B696" s="25" t="s">
        <v>899</v>
      </c>
      <c r="C696" s="25">
        <v>695</v>
      </c>
      <c r="D696" s="25" t="s">
        <v>899</v>
      </c>
      <c r="E696" s="25" t="s">
        <v>900</v>
      </c>
      <c r="F696" s="26">
        <v>155130</v>
      </c>
      <c r="G696" s="26">
        <v>151559</v>
      </c>
      <c r="H696" s="26">
        <v>146479</v>
      </c>
      <c r="I696" s="27">
        <v>1707250.95</v>
      </c>
      <c r="J696" s="27">
        <v>1735278.77</v>
      </c>
      <c r="K696" s="27">
        <v>1401064.7</v>
      </c>
      <c r="L696" s="27">
        <v>1362653.7</v>
      </c>
      <c r="M696" s="27">
        <v>1447069.48</v>
      </c>
      <c r="N696" s="27">
        <v>1127608.72</v>
      </c>
      <c r="O696" s="27">
        <v>84415.78</v>
      </c>
      <c r="P696" s="27">
        <v>-319460.76</v>
      </c>
      <c r="Q696" s="28">
        <v>-0.22076394009774847</v>
      </c>
    </row>
    <row r="697" spans="1:17">
      <c r="A697" s="25" t="s">
        <v>298</v>
      </c>
      <c r="B697" s="25" t="s">
        <v>299</v>
      </c>
      <c r="C697" s="25">
        <v>696</v>
      </c>
      <c r="D697" s="25" t="s">
        <v>299</v>
      </c>
      <c r="E697" s="25" t="s">
        <v>300</v>
      </c>
      <c r="F697" s="26">
        <v>555873</v>
      </c>
      <c r="G697" s="26">
        <v>571617</v>
      </c>
      <c r="H697" s="26">
        <v>589754</v>
      </c>
      <c r="I697" s="27">
        <v>12382781.08</v>
      </c>
      <c r="J697" s="27">
        <v>12013368.51</v>
      </c>
      <c r="K697" s="27">
        <v>11669345.23</v>
      </c>
      <c r="L697" s="27">
        <v>11293627.060000001</v>
      </c>
      <c r="M697" s="27">
        <v>10965117.91</v>
      </c>
      <c r="N697" s="27">
        <v>10614965.16</v>
      </c>
      <c r="O697" s="27">
        <v>-328509.15000000002</v>
      </c>
      <c r="P697" s="27">
        <v>-350152.75</v>
      </c>
      <c r="Q697" s="28">
        <v>-3.1933331941708228E-2</v>
      </c>
    </row>
    <row r="698" spans="1:17">
      <c r="A698" s="25" t="s">
        <v>938</v>
      </c>
      <c r="B698" s="25" t="s">
        <v>939</v>
      </c>
      <c r="C698" s="25">
        <v>697</v>
      </c>
      <c r="D698" s="25" t="s">
        <v>940</v>
      </c>
      <c r="E698" s="25" t="s">
        <v>941</v>
      </c>
      <c r="F698" s="26">
        <v>43202</v>
      </c>
      <c r="G698" s="26">
        <v>96289</v>
      </c>
      <c r="H698" s="26">
        <v>48244</v>
      </c>
      <c r="I698" s="27">
        <v>1014191.12</v>
      </c>
      <c r="J698" s="27">
        <v>1506004.52</v>
      </c>
      <c r="K698" s="27">
        <v>1157018.81</v>
      </c>
      <c r="L698" s="27">
        <v>905866.37</v>
      </c>
      <c r="M698" s="27">
        <v>1375645.52</v>
      </c>
      <c r="N698" s="27">
        <v>1019604.8</v>
      </c>
      <c r="O698" s="27">
        <v>469779.15</v>
      </c>
      <c r="P698" s="27">
        <v>-356040.72</v>
      </c>
      <c r="Q698" s="28">
        <v>-0.25881719877952275</v>
      </c>
    </row>
    <row r="699" spans="1:17">
      <c r="A699" s="25" t="s">
        <v>508</v>
      </c>
      <c r="B699" s="25" t="s">
        <v>509</v>
      </c>
      <c r="C699" s="25">
        <v>698</v>
      </c>
      <c r="D699" s="25" t="s">
        <v>509</v>
      </c>
      <c r="E699" s="25" t="s">
        <v>510</v>
      </c>
      <c r="F699" s="26">
        <v>253613</v>
      </c>
      <c r="G699" s="26">
        <v>268168</v>
      </c>
      <c r="H699" s="26">
        <v>269382</v>
      </c>
      <c r="I699" s="27">
        <v>6113639.8200000003</v>
      </c>
      <c r="J699" s="27">
        <v>6004596.0199999996</v>
      </c>
      <c r="K699" s="27">
        <v>5628624.7599999998</v>
      </c>
      <c r="L699" s="27">
        <v>5559158.71</v>
      </c>
      <c r="M699" s="27">
        <v>5463666.1299999999</v>
      </c>
      <c r="N699" s="27">
        <v>5105614.78</v>
      </c>
      <c r="O699" s="27">
        <v>-95492.58</v>
      </c>
      <c r="P699" s="27">
        <v>-358051.35</v>
      </c>
      <c r="Q699" s="28">
        <v>-6.5533167928033695E-2</v>
      </c>
    </row>
    <row r="700" spans="1:17">
      <c r="A700" s="25" t="s">
        <v>433</v>
      </c>
      <c r="B700" s="25" t="s">
        <v>434</v>
      </c>
      <c r="C700" s="25">
        <v>699</v>
      </c>
      <c r="D700" s="25" t="s">
        <v>434</v>
      </c>
      <c r="E700" s="25" t="s">
        <v>435</v>
      </c>
      <c r="F700" s="26">
        <v>426694</v>
      </c>
      <c r="G700" s="26">
        <v>426228</v>
      </c>
      <c r="H700" s="26">
        <v>437124</v>
      </c>
      <c r="I700" s="27">
        <v>7487200.25</v>
      </c>
      <c r="J700" s="27">
        <v>7524212.3099999996</v>
      </c>
      <c r="K700" s="27">
        <v>7155434.5700000003</v>
      </c>
      <c r="L700" s="27">
        <v>6545838.71</v>
      </c>
      <c r="M700" s="27">
        <v>6672141.5199999996</v>
      </c>
      <c r="N700" s="27">
        <v>6313839.7800000003</v>
      </c>
      <c r="O700" s="27">
        <v>126302.81</v>
      </c>
      <c r="P700" s="27">
        <v>-358301.74</v>
      </c>
      <c r="Q700" s="28">
        <v>-5.3701160103690367E-2</v>
      </c>
    </row>
    <row r="701" spans="1:17">
      <c r="A701" s="25" t="s">
        <v>493</v>
      </c>
      <c r="B701" s="25" t="s">
        <v>494</v>
      </c>
      <c r="C701" s="25">
        <v>700</v>
      </c>
      <c r="D701" s="25" t="s">
        <v>494</v>
      </c>
      <c r="E701" s="25" t="s">
        <v>495</v>
      </c>
      <c r="F701" s="26">
        <v>364075</v>
      </c>
      <c r="G701" s="26">
        <v>373875</v>
      </c>
      <c r="H701" s="26">
        <v>373333</v>
      </c>
      <c r="I701" s="27">
        <v>6332633.6299999999</v>
      </c>
      <c r="J701" s="27">
        <v>6245893.8600000003</v>
      </c>
      <c r="K701" s="27">
        <v>5818884.4400000004</v>
      </c>
      <c r="L701" s="27">
        <v>5797174.6600000001</v>
      </c>
      <c r="M701" s="27">
        <v>5739336.9500000002</v>
      </c>
      <c r="N701" s="27">
        <v>5340184.1900000004</v>
      </c>
      <c r="O701" s="27">
        <v>-57837.71</v>
      </c>
      <c r="P701" s="27">
        <v>-399152.76</v>
      </c>
      <c r="Q701" s="28">
        <v>-6.9546841991913369E-2</v>
      </c>
    </row>
    <row r="702" spans="1:17">
      <c r="A702" s="25" t="s">
        <v>630</v>
      </c>
      <c r="B702" s="25" t="s">
        <v>631</v>
      </c>
      <c r="C702" s="25">
        <v>701</v>
      </c>
      <c r="D702" s="25" t="s">
        <v>631</v>
      </c>
      <c r="E702" s="25" t="s">
        <v>632</v>
      </c>
      <c r="F702" s="26">
        <v>46560</v>
      </c>
      <c r="G702" s="26">
        <v>45284</v>
      </c>
      <c r="H702" s="26">
        <v>48733</v>
      </c>
      <c r="I702" s="27">
        <v>3501241.19</v>
      </c>
      <c r="J702" s="27">
        <v>3595102.42</v>
      </c>
      <c r="K702" s="27">
        <v>3218494.24</v>
      </c>
      <c r="L702" s="27">
        <v>3277223.25</v>
      </c>
      <c r="M702" s="27">
        <v>3366305.54</v>
      </c>
      <c r="N702" s="27">
        <v>2954743.39</v>
      </c>
      <c r="O702" s="27">
        <v>89082.29</v>
      </c>
      <c r="P702" s="27">
        <v>-411562.15</v>
      </c>
      <c r="Q702" s="28">
        <v>-0.12225929735421462</v>
      </c>
    </row>
    <row r="703" spans="1:17">
      <c r="A703" s="25" t="s">
        <v>380</v>
      </c>
      <c r="B703" s="25" t="s">
        <v>381</v>
      </c>
      <c r="C703" s="25">
        <v>702</v>
      </c>
      <c r="D703" s="25" t="s">
        <v>381</v>
      </c>
      <c r="E703" s="25" t="s">
        <v>382</v>
      </c>
      <c r="F703" s="26">
        <v>601582</v>
      </c>
      <c r="G703" s="26">
        <v>597087</v>
      </c>
      <c r="H703" s="26">
        <v>568615</v>
      </c>
      <c r="I703" s="27">
        <v>10834132.609999999</v>
      </c>
      <c r="J703" s="27">
        <v>9781006.9800000004</v>
      </c>
      <c r="K703" s="27">
        <v>9265545.5</v>
      </c>
      <c r="L703" s="27">
        <v>9740398.3499999996</v>
      </c>
      <c r="M703" s="27">
        <v>8827994.3200000003</v>
      </c>
      <c r="N703" s="27">
        <v>8413384.6999999993</v>
      </c>
      <c r="O703" s="27">
        <v>-912404.03</v>
      </c>
      <c r="P703" s="27">
        <v>-414609.62</v>
      </c>
      <c r="Q703" s="28">
        <v>-4.6965324735279167E-2</v>
      </c>
    </row>
    <row r="704" spans="1:17">
      <c r="A704" s="25" t="s">
        <v>1277</v>
      </c>
      <c r="B704" s="25" t="s">
        <v>1278</v>
      </c>
      <c r="C704" s="25">
        <v>703</v>
      </c>
      <c r="D704" s="25" t="s">
        <v>1278</v>
      </c>
      <c r="E704" s="25" t="s">
        <v>120</v>
      </c>
      <c r="F704" s="26">
        <v>155164</v>
      </c>
      <c r="G704" s="26">
        <v>107593</v>
      </c>
      <c r="H704" s="26">
        <v>49832</v>
      </c>
      <c r="I704" s="27">
        <v>2088151.38</v>
      </c>
      <c r="J704" s="27">
        <v>762080</v>
      </c>
      <c r="K704" s="27">
        <v>300728.05</v>
      </c>
      <c r="L704" s="27">
        <v>1969292.04</v>
      </c>
      <c r="M704" s="27">
        <v>698138.09</v>
      </c>
      <c r="N704" s="27">
        <v>272054.49</v>
      </c>
      <c r="O704" s="27">
        <v>-1271153.95</v>
      </c>
      <c r="P704" s="27">
        <v>-426083.6</v>
      </c>
      <c r="Q704" s="28">
        <v>-0.61031421448441525</v>
      </c>
    </row>
    <row r="705" spans="1:17">
      <c r="A705" s="25" t="s">
        <v>652</v>
      </c>
      <c r="B705" s="25" t="s">
        <v>653</v>
      </c>
      <c r="C705" s="25">
        <v>704</v>
      </c>
      <c r="D705" s="25" t="s">
        <v>653</v>
      </c>
      <c r="E705" s="25" t="s">
        <v>654</v>
      </c>
      <c r="F705" s="26">
        <v>265571</v>
      </c>
      <c r="G705" s="26">
        <v>307560</v>
      </c>
      <c r="H705" s="26">
        <v>315167</v>
      </c>
      <c r="I705" s="27">
        <v>3334642.68</v>
      </c>
      <c r="J705" s="27">
        <v>3507382.12</v>
      </c>
      <c r="K705" s="27">
        <v>3049189.84</v>
      </c>
      <c r="L705" s="27">
        <v>2825547.45</v>
      </c>
      <c r="M705" s="27">
        <v>3016899.76</v>
      </c>
      <c r="N705" s="27">
        <v>2561266.65</v>
      </c>
      <c r="O705" s="27">
        <v>191352.31</v>
      </c>
      <c r="P705" s="27">
        <v>-455633.11</v>
      </c>
      <c r="Q705" s="28">
        <v>-0.15102693037437878</v>
      </c>
    </row>
    <row r="706" spans="1:17">
      <c r="A706" s="25" t="s">
        <v>180</v>
      </c>
      <c r="B706" s="25" t="s">
        <v>181</v>
      </c>
      <c r="C706" s="25">
        <v>705</v>
      </c>
      <c r="D706" s="25" t="s">
        <v>181</v>
      </c>
      <c r="E706" s="25" t="s">
        <v>182</v>
      </c>
      <c r="F706" s="26">
        <v>769710</v>
      </c>
      <c r="G706" s="26">
        <v>829190</v>
      </c>
      <c r="H706" s="26">
        <v>842501</v>
      </c>
      <c r="I706" s="27">
        <v>20399818.34</v>
      </c>
      <c r="J706" s="27">
        <v>22613728.25</v>
      </c>
      <c r="K706" s="27">
        <v>22099714.760000002</v>
      </c>
      <c r="L706" s="27">
        <v>19127161.829999998</v>
      </c>
      <c r="M706" s="27">
        <v>21347990.469999999</v>
      </c>
      <c r="N706" s="27">
        <v>20888368.989999998</v>
      </c>
      <c r="O706" s="27">
        <v>2220828.64</v>
      </c>
      <c r="P706" s="27">
        <v>-459621.48</v>
      </c>
      <c r="Q706" s="28">
        <v>-2.1529964642147417E-2</v>
      </c>
    </row>
    <row r="707" spans="1:17">
      <c r="A707" s="25" t="s">
        <v>658</v>
      </c>
      <c r="B707" s="25" t="s">
        <v>659</v>
      </c>
      <c r="C707" s="25">
        <v>706</v>
      </c>
      <c r="D707" s="25" t="s">
        <v>659</v>
      </c>
      <c r="E707" s="25" t="s">
        <v>660</v>
      </c>
      <c r="F707" s="26">
        <v>234082</v>
      </c>
      <c r="G707" s="26">
        <v>246654</v>
      </c>
      <c r="H707" s="26">
        <v>256457</v>
      </c>
      <c r="I707" s="27">
        <v>3942199.94</v>
      </c>
      <c r="J707" s="27">
        <v>3427558.95</v>
      </c>
      <c r="K707" s="27">
        <v>2935628.81</v>
      </c>
      <c r="L707" s="27">
        <v>3502153.63</v>
      </c>
      <c r="M707" s="27">
        <v>3014451.73</v>
      </c>
      <c r="N707" s="27">
        <v>2528710.37</v>
      </c>
      <c r="O707" s="27">
        <v>-487701.9</v>
      </c>
      <c r="P707" s="27">
        <v>-485741.36</v>
      </c>
      <c r="Q707" s="28">
        <v>-0.16113754788835183</v>
      </c>
    </row>
    <row r="708" spans="1:17">
      <c r="A708" s="25" t="s">
        <v>615</v>
      </c>
      <c r="B708" s="25" t="s">
        <v>616</v>
      </c>
      <c r="C708" s="25">
        <v>707</v>
      </c>
      <c r="D708" s="25" t="s">
        <v>616</v>
      </c>
      <c r="E708" s="25" t="s">
        <v>617</v>
      </c>
      <c r="F708" s="26">
        <v>147060</v>
      </c>
      <c r="G708" s="26">
        <v>164498</v>
      </c>
      <c r="H708" s="26">
        <v>160192</v>
      </c>
      <c r="I708" s="27">
        <v>4738248.75</v>
      </c>
      <c r="J708" s="27">
        <v>4779080.92</v>
      </c>
      <c r="K708" s="27">
        <v>4460721.45</v>
      </c>
      <c r="L708" s="27">
        <v>3655640.85</v>
      </c>
      <c r="M708" s="27">
        <v>3629146.25</v>
      </c>
      <c r="N708" s="27">
        <v>3141385.63</v>
      </c>
      <c r="O708" s="27">
        <v>-26494.6</v>
      </c>
      <c r="P708" s="27">
        <v>-487760.62</v>
      </c>
      <c r="Q708" s="28">
        <v>-0.13440092693977268</v>
      </c>
    </row>
    <row r="709" spans="1:17">
      <c r="A709" s="25" t="s">
        <v>2427</v>
      </c>
      <c r="B709" s="25" t="s">
        <v>2428</v>
      </c>
      <c r="C709" s="25">
        <v>708</v>
      </c>
      <c r="D709" s="25" t="s">
        <v>2428</v>
      </c>
      <c r="E709" s="25" t="s">
        <v>2429</v>
      </c>
      <c r="F709" s="26">
        <v>111035</v>
      </c>
      <c r="G709" s="26">
        <v>93310</v>
      </c>
      <c r="H709" s="26">
        <v>0</v>
      </c>
      <c r="I709" s="27">
        <v>1306566.3500000001</v>
      </c>
      <c r="J709" s="27">
        <v>1024801.74</v>
      </c>
      <c r="K709" s="27">
        <v>0</v>
      </c>
      <c r="L709" s="27">
        <v>1056253.0900000001</v>
      </c>
      <c r="M709" s="27">
        <v>812071.94</v>
      </c>
      <c r="N709" s="27">
        <v>0</v>
      </c>
      <c r="O709" s="27">
        <v>-244181.15</v>
      </c>
      <c r="P709" s="27">
        <v>-812071.94</v>
      </c>
      <c r="Q709" s="28">
        <v>-1</v>
      </c>
    </row>
    <row r="710" spans="1:17">
      <c r="A710" s="25" t="s">
        <v>567</v>
      </c>
      <c r="B710" s="25" t="s">
        <v>568</v>
      </c>
      <c r="C710" s="25">
        <v>709</v>
      </c>
      <c r="D710" s="25" t="s">
        <v>568</v>
      </c>
      <c r="E710" s="25" t="s">
        <v>569</v>
      </c>
      <c r="F710" s="26">
        <v>333471</v>
      </c>
      <c r="G710" s="26">
        <v>357167</v>
      </c>
      <c r="H710" s="26">
        <v>333760</v>
      </c>
      <c r="I710" s="27">
        <v>5182466.04</v>
      </c>
      <c r="J710" s="27">
        <v>5244411.37</v>
      </c>
      <c r="K710" s="27">
        <v>4332555.09</v>
      </c>
      <c r="L710" s="27">
        <v>4497475.4800000004</v>
      </c>
      <c r="M710" s="27">
        <v>4590902.43</v>
      </c>
      <c r="N710" s="27">
        <v>3773682.93</v>
      </c>
      <c r="O710" s="27">
        <v>93426.95</v>
      </c>
      <c r="P710" s="27">
        <v>-817219.5</v>
      </c>
      <c r="Q710" s="28">
        <v>-0.17800846619168947</v>
      </c>
    </row>
    <row r="711" spans="1:17">
      <c r="A711" s="25" t="s">
        <v>478</v>
      </c>
      <c r="B711" s="25" t="s">
        <v>479</v>
      </c>
      <c r="C711" s="25">
        <v>710</v>
      </c>
      <c r="D711" s="25" t="s">
        <v>479</v>
      </c>
      <c r="E711" s="25" t="s">
        <v>480</v>
      </c>
      <c r="F711" s="26">
        <v>345707</v>
      </c>
      <c r="G711" s="26">
        <v>348240</v>
      </c>
      <c r="H711" s="26">
        <v>353892</v>
      </c>
      <c r="I711" s="27">
        <v>6788487.4400000004</v>
      </c>
      <c r="J711" s="27">
        <v>7195890.5099999998</v>
      </c>
      <c r="K711" s="27">
        <v>6139053.3700000001</v>
      </c>
      <c r="L711" s="27">
        <v>6176896.96</v>
      </c>
      <c r="M711" s="27">
        <v>6634065.6600000001</v>
      </c>
      <c r="N711" s="27">
        <v>5622966.2199999997</v>
      </c>
      <c r="O711" s="27">
        <v>457168.7</v>
      </c>
      <c r="P711" s="27">
        <v>-1011099.44</v>
      </c>
      <c r="Q711" s="28">
        <v>-0.15241022501426371</v>
      </c>
    </row>
    <row r="712" spans="1:17">
      <c r="A712" s="25" t="s">
        <v>141</v>
      </c>
      <c r="B712" s="25" t="s">
        <v>142</v>
      </c>
      <c r="C712" s="25">
        <v>711</v>
      </c>
      <c r="D712" s="25" t="s">
        <v>142</v>
      </c>
      <c r="E712" s="25" t="s">
        <v>102</v>
      </c>
      <c r="F712" s="26">
        <v>414299</v>
      </c>
      <c r="G712" s="26">
        <v>434772</v>
      </c>
      <c r="H712" s="26">
        <v>431634</v>
      </c>
      <c r="I712" s="27">
        <v>26342437.800000001</v>
      </c>
      <c r="J712" s="27">
        <v>27809197.219999999</v>
      </c>
      <c r="K712" s="27">
        <v>26655961.140000001</v>
      </c>
      <c r="L712" s="27">
        <v>26156612.030000001</v>
      </c>
      <c r="M712" s="27">
        <v>27633263.809999999</v>
      </c>
      <c r="N712" s="27">
        <v>26506522.41</v>
      </c>
      <c r="O712" s="27">
        <v>1476651.78</v>
      </c>
      <c r="P712" s="27">
        <v>-1126741.3999999999</v>
      </c>
      <c r="Q712" s="28">
        <v>-4.0774821524783178E-2</v>
      </c>
    </row>
    <row r="713" spans="1:17">
      <c r="A713" s="25" t="s">
        <v>330</v>
      </c>
      <c r="B713" s="25" t="s">
        <v>331</v>
      </c>
      <c r="C713" s="25">
        <v>712</v>
      </c>
      <c r="D713" s="25" t="s">
        <v>332</v>
      </c>
      <c r="E713" s="25" t="s">
        <v>333</v>
      </c>
      <c r="F713" s="26">
        <v>922529</v>
      </c>
      <c r="G713" s="26">
        <v>956636</v>
      </c>
      <c r="H713" s="26">
        <v>971482</v>
      </c>
      <c r="I713" s="27">
        <v>12888536.99</v>
      </c>
      <c r="J713" s="27">
        <v>12239353.060000001</v>
      </c>
      <c r="K713" s="27">
        <v>10781465.08</v>
      </c>
      <c r="L713" s="27">
        <v>11852774.41</v>
      </c>
      <c r="M713" s="27">
        <v>11219116.18</v>
      </c>
      <c r="N713" s="27">
        <v>9904312.5</v>
      </c>
      <c r="O713" s="27">
        <v>-633658.23</v>
      </c>
      <c r="P713" s="27">
        <v>-1314803.68</v>
      </c>
      <c r="Q713" s="28">
        <v>-0.11719316021915016</v>
      </c>
    </row>
    <row r="714" spans="1:17">
      <c r="A714" s="25" t="s">
        <v>2454</v>
      </c>
      <c r="B714" s="25" t="s">
        <v>2455</v>
      </c>
      <c r="C714" s="25">
        <v>713</v>
      </c>
      <c r="D714" s="25" t="s">
        <v>2455</v>
      </c>
      <c r="E714" s="25" t="s">
        <v>2456</v>
      </c>
      <c r="F714" s="26">
        <v>152793</v>
      </c>
      <c r="G714" s="26">
        <v>133753</v>
      </c>
      <c r="H714" s="26">
        <v>0</v>
      </c>
      <c r="I714" s="27">
        <v>3444138.65</v>
      </c>
      <c r="J714" s="27">
        <v>2764286.82</v>
      </c>
      <c r="K714" s="27">
        <v>0</v>
      </c>
      <c r="L714" s="27">
        <v>3098379.46</v>
      </c>
      <c r="M714" s="27">
        <v>2498636.35</v>
      </c>
      <c r="N714" s="27">
        <v>0</v>
      </c>
      <c r="O714" s="27">
        <v>-599743.11</v>
      </c>
      <c r="P714" s="27">
        <v>-2498636.35</v>
      </c>
      <c r="Q714" s="28">
        <v>-1</v>
      </c>
    </row>
    <row r="715" spans="1:17" ht="12" thickBot="1">
      <c r="A715" s="30" t="s">
        <v>61</v>
      </c>
      <c r="B715" s="30" t="s">
        <v>62</v>
      </c>
      <c r="C715" s="25">
        <v>714</v>
      </c>
      <c r="D715" s="30" t="s">
        <v>62</v>
      </c>
      <c r="E715" s="30" t="s">
        <v>21</v>
      </c>
      <c r="F715" s="31">
        <v>2908841</v>
      </c>
      <c r="G715" s="31">
        <v>2806680</v>
      </c>
      <c r="H715" s="31">
        <v>2708953</v>
      </c>
      <c r="I715" s="32">
        <v>67918778.670000002</v>
      </c>
      <c r="J715" s="32">
        <v>67689665.879999995</v>
      </c>
      <c r="K715" s="32">
        <v>63639201.68</v>
      </c>
      <c r="L715" s="32">
        <v>61545433.780000001</v>
      </c>
      <c r="M715" s="32">
        <v>61886885.140000001</v>
      </c>
      <c r="N715" s="32">
        <v>58308111.799999997</v>
      </c>
      <c r="O715" s="32">
        <v>341451.36</v>
      </c>
      <c r="P715" s="32">
        <v>-3578773.34</v>
      </c>
      <c r="Q715" s="33">
        <v>-5.7827653337280238E-2</v>
      </c>
    </row>
    <row r="716" spans="1:17" ht="12" thickTop="1">
      <c r="A716" s="4"/>
      <c r="B716" s="4"/>
      <c r="C716" s="5"/>
      <c r="D716" s="5" t="s">
        <v>2461</v>
      </c>
      <c r="E716" s="4"/>
      <c r="F716" s="6">
        <f>SUM(F2:F715)</f>
        <v>95012030</v>
      </c>
      <c r="G716" s="6">
        <f t="shared" ref="G716:H716" si="0">SUM(G2:G715)</f>
        <v>100001497</v>
      </c>
      <c r="H716" s="6">
        <f t="shared" si="0"/>
        <v>103703676</v>
      </c>
      <c r="I716" s="7">
        <f>SUM(I2:I715)</f>
        <v>1748449317.0500011</v>
      </c>
      <c r="J716" s="7">
        <f t="shared" ref="J716:P716" si="1">SUM(J2:J715)</f>
        <v>1783192448.2499986</v>
      </c>
      <c r="K716" s="7">
        <f t="shared" si="1"/>
        <v>1832863458.9199998</v>
      </c>
      <c r="L716" s="7">
        <f t="shared" si="1"/>
        <v>1568415929.2600012</v>
      </c>
      <c r="M716" s="7">
        <f t="shared" si="1"/>
        <v>1612478491.4799995</v>
      </c>
      <c r="N716" s="7">
        <f t="shared" si="1"/>
        <v>1662832317.6800015</v>
      </c>
      <c r="O716" s="7">
        <f t="shared" si="1"/>
        <v>44062562.219999932</v>
      </c>
      <c r="P716" s="7">
        <f t="shared" si="1"/>
        <v>50353826.200000033</v>
      </c>
      <c r="Q716" s="10"/>
    </row>
  </sheetData>
  <autoFilter ref="A1:Q715">
    <filterColumn colId="2"/>
    <sortState ref="A2:Q715">
      <sortCondition descending="1" ref="P2:P715"/>
    </sortState>
  </autoFilter>
  <conditionalFormatting sqref="Q2:Q715">
    <cfRule type="cellIs" dxfId="1" priority="1" operator="greaterThan">
      <formula>0.04</formula>
    </cfRule>
  </conditionalFormatting>
  <pageMargins left="0.7" right="0.7" top="0.75" bottom="0.75" header="0.3" footer="0.3"/>
  <ignoredErrors>
    <ignoredError sqref="R2:BH713 D716:D926 A716:B9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Q17"/>
  <sheetViews>
    <sheetView topLeftCell="C1" workbookViewId="0">
      <pane xSplit="6915" topLeftCell="G1" activePane="topRight"/>
      <selection activeCell="E29" sqref="E28:E29"/>
      <selection pane="topRight" activeCell="Q23" sqref="Q23"/>
    </sheetView>
  </sheetViews>
  <sheetFormatPr baseColWidth="10" defaultRowHeight="11.25"/>
  <cols>
    <col min="1" max="1" width="12" style="3"/>
    <col min="2" max="2" width="38.5" style="3" bestFit="1" customWidth="1"/>
    <col min="3" max="3" width="5.6640625" style="3" bestFit="1" customWidth="1"/>
    <col min="4" max="4" width="38.5" style="3" bestFit="1" customWidth="1"/>
    <col min="5" max="5" width="28.83203125" style="3" bestFit="1" customWidth="1"/>
    <col min="6" max="8" width="9.1640625" style="8" bestFit="1" customWidth="1"/>
    <col min="9" max="11" width="16.5" style="9" customWidth="1"/>
    <col min="12" max="12" width="13.33203125" style="9" bestFit="1" customWidth="1"/>
    <col min="13" max="14" width="12.6640625" style="9" bestFit="1" customWidth="1"/>
    <col min="15" max="16" width="12" style="9"/>
    <col min="17" max="17" width="12" style="38"/>
    <col min="18" max="16384" width="12" style="3"/>
  </cols>
  <sheetData>
    <row r="1" spans="1:17" s="2" customFormat="1" ht="33.75">
      <c r="A1" s="1" t="s">
        <v>0</v>
      </c>
      <c r="B1" s="1" t="s">
        <v>1</v>
      </c>
      <c r="C1" s="1" t="s">
        <v>2465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2462</v>
      </c>
      <c r="P1" s="1" t="s">
        <v>2463</v>
      </c>
      <c r="Q1" s="1" t="s">
        <v>2464</v>
      </c>
    </row>
    <row r="2" spans="1:17">
      <c r="A2" s="34" t="s">
        <v>109</v>
      </c>
      <c r="B2" s="34" t="s">
        <v>110</v>
      </c>
      <c r="C2" s="34">
        <v>1</v>
      </c>
      <c r="D2" s="34" t="s">
        <v>110</v>
      </c>
      <c r="E2" s="34" t="s">
        <v>111</v>
      </c>
      <c r="F2" s="35">
        <v>643255</v>
      </c>
      <c r="G2" s="35">
        <v>702117</v>
      </c>
      <c r="H2" s="35">
        <v>699955</v>
      </c>
      <c r="I2" s="36">
        <v>33616734.009999998</v>
      </c>
      <c r="J2" s="36">
        <v>38563540.259999998</v>
      </c>
      <c r="K2" s="36">
        <v>40066836.729999997</v>
      </c>
      <c r="L2" s="36">
        <v>33234162.23</v>
      </c>
      <c r="M2" s="36">
        <v>38003312.670000002</v>
      </c>
      <c r="N2" s="36">
        <v>39494407.149999999</v>
      </c>
      <c r="O2" s="36">
        <v>4769150.4400000004</v>
      </c>
      <c r="P2" s="36">
        <v>1491094.48</v>
      </c>
      <c r="Q2" s="37">
        <v>3.9235908010121369E-2</v>
      </c>
    </row>
    <row r="3" spans="1:17">
      <c r="A3" s="34" t="s">
        <v>132</v>
      </c>
      <c r="B3" s="34" t="s">
        <v>133</v>
      </c>
      <c r="C3" s="34">
        <v>2</v>
      </c>
      <c r="D3" s="34" t="s">
        <v>133</v>
      </c>
      <c r="E3" s="34" t="s">
        <v>134</v>
      </c>
      <c r="F3" s="35">
        <v>513066</v>
      </c>
      <c r="G3" s="35">
        <v>499472</v>
      </c>
      <c r="H3" s="35">
        <v>538468</v>
      </c>
      <c r="I3" s="36">
        <v>29587598.870000001</v>
      </c>
      <c r="J3" s="36">
        <v>28706368.370000001</v>
      </c>
      <c r="K3" s="36">
        <v>30133504.100000001</v>
      </c>
      <c r="L3" s="36">
        <v>29303400.809999999</v>
      </c>
      <c r="M3" s="36">
        <v>28411514.09</v>
      </c>
      <c r="N3" s="36">
        <v>29868153.629999999</v>
      </c>
      <c r="O3" s="36">
        <v>-891886.72</v>
      </c>
      <c r="P3" s="36">
        <v>1456639.54</v>
      </c>
      <c r="Q3" s="37">
        <v>5.1269338740123446E-2</v>
      </c>
    </row>
    <row r="4" spans="1:17">
      <c r="A4" s="34" t="s">
        <v>322</v>
      </c>
      <c r="B4" s="34" t="s">
        <v>323</v>
      </c>
      <c r="C4" s="34">
        <v>3</v>
      </c>
      <c r="D4" s="34" t="s">
        <v>323</v>
      </c>
      <c r="E4" s="34" t="s">
        <v>36</v>
      </c>
      <c r="F4" s="35">
        <v>123739</v>
      </c>
      <c r="G4" s="35">
        <v>139183</v>
      </c>
      <c r="H4" s="35">
        <v>150545</v>
      </c>
      <c r="I4" s="36">
        <v>8448385.6799999997</v>
      </c>
      <c r="J4" s="36">
        <v>8898273.6500000004</v>
      </c>
      <c r="K4" s="36">
        <v>10109519.18</v>
      </c>
      <c r="L4" s="36">
        <v>8357790.4199999999</v>
      </c>
      <c r="M4" s="36">
        <v>8808929.5500000007</v>
      </c>
      <c r="N4" s="36">
        <v>10017336.890000001</v>
      </c>
      <c r="O4" s="36">
        <v>451139.13</v>
      </c>
      <c r="P4" s="36">
        <v>1208407.3400000001</v>
      </c>
      <c r="Q4" s="37">
        <v>0.13717981658736275</v>
      </c>
    </row>
    <row r="5" spans="1:17">
      <c r="A5" s="34" t="s">
        <v>162</v>
      </c>
      <c r="B5" s="34" t="s">
        <v>163</v>
      </c>
      <c r="C5" s="34">
        <v>4</v>
      </c>
      <c r="D5" s="34" t="s">
        <v>163</v>
      </c>
      <c r="E5" s="34" t="s">
        <v>164</v>
      </c>
      <c r="F5" s="35">
        <v>426532</v>
      </c>
      <c r="G5" s="35">
        <v>441475</v>
      </c>
      <c r="H5" s="35">
        <v>473450</v>
      </c>
      <c r="I5" s="36">
        <v>23023614.149999999</v>
      </c>
      <c r="J5" s="36">
        <v>23107140.91</v>
      </c>
      <c r="K5" s="36">
        <v>24151341.640000001</v>
      </c>
      <c r="L5" s="36">
        <v>22781447.670000002</v>
      </c>
      <c r="M5" s="36">
        <v>22906493.23</v>
      </c>
      <c r="N5" s="36">
        <v>23949839.09</v>
      </c>
      <c r="O5" s="36">
        <v>125045.56</v>
      </c>
      <c r="P5" s="36">
        <v>1043345.86</v>
      </c>
      <c r="Q5" s="37">
        <v>4.5548039567818208E-2</v>
      </c>
    </row>
    <row r="6" spans="1:17">
      <c r="A6" s="34" t="s">
        <v>383</v>
      </c>
      <c r="B6" s="34" t="s">
        <v>384</v>
      </c>
      <c r="C6" s="34">
        <v>5</v>
      </c>
      <c r="D6" s="34" t="s">
        <v>384</v>
      </c>
      <c r="E6" s="34" t="s">
        <v>385</v>
      </c>
      <c r="F6" s="35">
        <v>153178</v>
      </c>
      <c r="G6" s="35">
        <v>158926</v>
      </c>
      <c r="H6" s="35">
        <v>170144</v>
      </c>
      <c r="I6" s="36">
        <v>7599952.1799999997</v>
      </c>
      <c r="J6" s="36">
        <v>7570514.5499999998</v>
      </c>
      <c r="K6" s="36">
        <v>8122214.9199999999</v>
      </c>
      <c r="L6" s="36">
        <v>7536748.3300000001</v>
      </c>
      <c r="M6" s="36">
        <v>7495503.8200000003</v>
      </c>
      <c r="N6" s="36">
        <v>8057654.46</v>
      </c>
      <c r="O6" s="36">
        <v>-41244.51</v>
      </c>
      <c r="P6" s="36">
        <v>562150.64</v>
      </c>
      <c r="Q6" s="37">
        <v>7.4998379495189157E-2</v>
      </c>
    </row>
    <row r="7" spans="1:17">
      <c r="A7" s="34" t="s">
        <v>388</v>
      </c>
      <c r="B7" s="34" t="s">
        <v>389</v>
      </c>
      <c r="C7" s="34">
        <v>6</v>
      </c>
      <c r="D7" s="34" t="s">
        <v>389</v>
      </c>
      <c r="E7" s="34" t="s">
        <v>390</v>
      </c>
      <c r="F7" s="35">
        <v>245975</v>
      </c>
      <c r="G7" s="35">
        <v>223509</v>
      </c>
      <c r="H7" s="35">
        <v>233411</v>
      </c>
      <c r="I7" s="36">
        <v>8359464.75</v>
      </c>
      <c r="J7" s="36">
        <v>7441683.4500000002</v>
      </c>
      <c r="K7" s="36">
        <v>7987326.2199999997</v>
      </c>
      <c r="L7" s="36">
        <v>8200257</v>
      </c>
      <c r="M7" s="36">
        <v>7301307.1699999999</v>
      </c>
      <c r="N7" s="36">
        <v>7831345.9800000004</v>
      </c>
      <c r="O7" s="36">
        <v>-898949.83</v>
      </c>
      <c r="P7" s="36">
        <v>530038.81000000006</v>
      </c>
      <c r="Q7" s="37">
        <v>7.2595056975256672E-2</v>
      </c>
    </row>
    <row r="8" spans="1:17">
      <c r="A8" s="34" t="s">
        <v>400</v>
      </c>
      <c r="B8" s="34" t="s">
        <v>401</v>
      </c>
      <c r="C8" s="34">
        <v>7</v>
      </c>
      <c r="D8" s="34" t="s">
        <v>401</v>
      </c>
      <c r="E8" s="34" t="s">
        <v>402</v>
      </c>
      <c r="F8" s="35">
        <v>133773</v>
      </c>
      <c r="G8" s="35">
        <v>132839</v>
      </c>
      <c r="H8" s="35">
        <v>136459</v>
      </c>
      <c r="I8" s="36">
        <v>7046931.4800000004</v>
      </c>
      <c r="J8" s="36">
        <v>7275773.3600000003</v>
      </c>
      <c r="K8" s="36">
        <v>7534498.1799999997</v>
      </c>
      <c r="L8" s="36">
        <v>6965295.9800000004</v>
      </c>
      <c r="M8" s="36">
        <v>7183484.29</v>
      </c>
      <c r="N8" s="36">
        <v>7450516.2400000002</v>
      </c>
      <c r="O8" s="36">
        <v>218188.31</v>
      </c>
      <c r="P8" s="36">
        <v>267031.95</v>
      </c>
      <c r="Q8" s="37">
        <v>3.717304015987484E-2</v>
      </c>
    </row>
    <row r="9" spans="1:17">
      <c r="A9" s="34" t="s">
        <v>189</v>
      </c>
      <c r="B9" s="34" t="s">
        <v>190</v>
      </c>
      <c r="C9" s="34">
        <v>8</v>
      </c>
      <c r="D9" s="34" t="s">
        <v>190</v>
      </c>
      <c r="E9" s="34" t="s">
        <v>191</v>
      </c>
      <c r="F9" s="35">
        <v>204798</v>
      </c>
      <c r="G9" s="35">
        <v>281266</v>
      </c>
      <c r="H9" s="35">
        <v>271129</v>
      </c>
      <c r="I9" s="36">
        <v>12476309.15</v>
      </c>
      <c r="J9" s="36">
        <v>19636239.670000002</v>
      </c>
      <c r="K9" s="36">
        <v>19824158.800000001</v>
      </c>
      <c r="L9" s="36">
        <v>12365353.619999999</v>
      </c>
      <c r="M9" s="36">
        <v>19458539.07</v>
      </c>
      <c r="N9" s="36">
        <v>19656357.710000001</v>
      </c>
      <c r="O9" s="36">
        <v>7093185.4500000002</v>
      </c>
      <c r="P9" s="36">
        <v>197818.64</v>
      </c>
      <c r="Q9" s="37">
        <v>1.0166160948073684E-2</v>
      </c>
    </row>
    <row r="10" spans="1:17">
      <c r="A10" s="34" t="s">
        <v>473</v>
      </c>
      <c r="B10" s="34" t="s">
        <v>474</v>
      </c>
      <c r="C10" s="34">
        <v>9</v>
      </c>
      <c r="D10" s="34" t="s">
        <v>474</v>
      </c>
      <c r="E10" s="34" t="s">
        <v>99</v>
      </c>
      <c r="F10" s="35">
        <v>101286</v>
      </c>
      <c r="G10" s="35">
        <v>102021</v>
      </c>
      <c r="H10" s="35">
        <v>105757</v>
      </c>
      <c r="I10" s="36">
        <v>6211258.1900000004</v>
      </c>
      <c r="J10" s="36">
        <v>5814093.0999999996</v>
      </c>
      <c r="K10" s="36">
        <v>5745195.8099999996</v>
      </c>
      <c r="L10" s="36">
        <v>6140336.5300000003</v>
      </c>
      <c r="M10" s="36">
        <v>5744507.9699999997</v>
      </c>
      <c r="N10" s="36">
        <v>5682301.9800000004</v>
      </c>
      <c r="O10" s="36">
        <v>-395828.56</v>
      </c>
      <c r="P10" s="36">
        <v>-62205.99</v>
      </c>
      <c r="Q10" s="37">
        <v>-1.0828775993499056E-2</v>
      </c>
    </row>
    <row r="11" spans="1:17">
      <c r="A11" s="34" t="s">
        <v>183</v>
      </c>
      <c r="B11" s="34" t="s">
        <v>184</v>
      </c>
      <c r="C11" s="34">
        <v>10</v>
      </c>
      <c r="D11" s="34" t="s">
        <v>184</v>
      </c>
      <c r="E11" s="34" t="s">
        <v>185</v>
      </c>
      <c r="F11" s="35">
        <v>247527</v>
      </c>
      <c r="G11" s="35">
        <v>252150</v>
      </c>
      <c r="H11" s="35">
        <v>251050</v>
      </c>
      <c r="I11" s="36">
        <v>21302408.43</v>
      </c>
      <c r="J11" s="36">
        <v>21147597.809999999</v>
      </c>
      <c r="K11" s="36">
        <v>20677356.640000001</v>
      </c>
      <c r="L11" s="36">
        <v>21181230.879999999</v>
      </c>
      <c r="M11" s="36">
        <v>21017855.829999998</v>
      </c>
      <c r="N11" s="36">
        <v>20554344.27</v>
      </c>
      <c r="O11" s="36">
        <v>-163375.04999999999</v>
      </c>
      <c r="P11" s="36">
        <v>-463511.56</v>
      </c>
      <c r="Q11" s="37">
        <v>-2.2053227681693544E-2</v>
      </c>
    </row>
    <row r="12" spans="1:17">
      <c r="A12" s="34" t="s">
        <v>289</v>
      </c>
      <c r="B12" s="34" t="s">
        <v>290</v>
      </c>
      <c r="C12" s="34">
        <v>11</v>
      </c>
      <c r="D12" s="34" t="s">
        <v>290</v>
      </c>
      <c r="E12" s="34" t="s">
        <v>291</v>
      </c>
      <c r="F12" s="35">
        <v>235400</v>
      </c>
      <c r="G12" s="35">
        <v>252205</v>
      </c>
      <c r="H12" s="35">
        <v>249048</v>
      </c>
      <c r="I12" s="36">
        <v>9795902.9100000001</v>
      </c>
      <c r="J12" s="36">
        <v>11677796.52</v>
      </c>
      <c r="K12" s="36">
        <v>11094633.199999999</v>
      </c>
      <c r="L12" s="36">
        <v>9674978.8100000005</v>
      </c>
      <c r="M12" s="36">
        <v>11552290.619999999</v>
      </c>
      <c r="N12" s="36">
        <v>10983844.4</v>
      </c>
      <c r="O12" s="36">
        <v>1877311.81</v>
      </c>
      <c r="P12" s="36">
        <v>-568446.22</v>
      </c>
      <c r="Q12" s="37">
        <v>-4.9206364235320807E-2</v>
      </c>
    </row>
    <row r="13" spans="1:17">
      <c r="A13" s="34" t="s">
        <v>320</v>
      </c>
      <c r="B13" s="34" t="s">
        <v>321</v>
      </c>
      <c r="C13" s="34">
        <v>12</v>
      </c>
      <c r="D13" s="34" t="s">
        <v>321</v>
      </c>
      <c r="E13" s="34" t="s">
        <v>74</v>
      </c>
      <c r="F13" s="35">
        <v>169183</v>
      </c>
      <c r="G13" s="35">
        <v>177306</v>
      </c>
      <c r="H13" s="35">
        <v>186237</v>
      </c>
      <c r="I13" s="36">
        <v>10539137.939999999</v>
      </c>
      <c r="J13" s="36">
        <v>10752550.42</v>
      </c>
      <c r="K13" s="36">
        <v>10155454.9</v>
      </c>
      <c r="L13" s="36">
        <v>10453264.539999999</v>
      </c>
      <c r="M13" s="36">
        <v>10666714.07</v>
      </c>
      <c r="N13" s="36">
        <v>10072734.689999999</v>
      </c>
      <c r="O13" s="36">
        <v>213449.53</v>
      </c>
      <c r="P13" s="36">
        <v>-593979.38</v>
      </c>
      <c r="Q13" s="37">
        <v>-5.5685319405960228E-2</v>
      </c>
    </row>
    <row r="14" spans="1:17">
      <c r="A14" s="34" t="s">
        <v>386</v>
      </c>
      <c r="B14" s="34" t="s">
        <v>387</v>
      </c>
      <c r="C14" s="34">
        <v>13</v>
      </c>
      <c r="D14" s="34" t="s">
        <v>387</v>
      </c>
      <c r="E14" s="34" t="s">
        <v>93</v>
      </c>
      <c r="F14" s="35">
        <v>157275</v>
      </c>
      <c r="G14" s="35">
        <v>184962</v>
      </c>
      <c r="H14" s="35">
        <v>198387</v>
      </c>
      <c r="I14" s="36">
        <v>6730590.5099999998</v>
      </c>
      <c r="J14" s="36">
        <v>8686924.2899999991</v>
      </c>
      <c r="K14" s="36">
        <v>8047083.79</v>
      </c>
      <c r="L14" s="36">
        <v>6642105.5499999998</v>
      </c>
      <c r="M14" s="36">
        <v>8581655.6300000008</v>
      </c>
      <c r="N14" s="36">
        <v>7947196.8300000001</v>
      </c>
      <c r="O14" s="36">
        <v>1939550.08</v>
      </c>
      <c r="P14" s="36">
        <v>-634458.80000000005</v>
      </c>
      <c r="Q14" s="37">
        <v>-7.393198088513836E-2</v>
      </c>
    </row>
    <row r="15" spans="1:17">
      <c r="A15" s="34" t="s">
        <v>264</v>
      </c>
      <c r="B15" s="34" t="s">
        <v>265</v>
      </c>
      <c r="C15" s="34">
        <v>14</v>
      </c>
      <c r="D15" s="34" t="s">
        <v>265</v>
      </c>
      <c r="E15" s="34" t="s">
        <v>105</v>
      </c>
      <c r="F15" s="35">
        <v>246433</v>
      </c>
      <c r="G15" s="35">
        <v>227653</v>
      </c>
      <c r="H15" s="35">
        <v>236318</v>
      </c>
      <c r="I15" s="36">
        <v>15745405.050000001</v>
      </c>
      <c r="J15" s="36">
        <v>13547042.939999999</v>
      </c>
      <c r="K15" s="36">
        <v>12543082.890000001</v>
      </c>
      <c r="L15" s="36">
        <v>15614940.17</v>
      </c>
      <c r="M15" s="36">
        <v>13440459.470000001</v>
      </c>
      <c r="N15" s="36">
        <v>12444444.66</v>
      </c>
      <c r="O15" s="36">
        <v>-2174480.7000000002</v>
      </c>
      <c r="P15" s="36">
        <v>-996014.81</v>
      </c>
      <c r="Q15" s="37">
        <v>-7.4105711357797796E-2</v>
      </c>
    </row>
    <row r="16" spans="1:17" ht="12" thickBot="1">
      <c r="A16" s="40" t="s">
        <v>531</v>
      </c>
      <c r="B16" s="40" t="s">
        <v>532</v>
      </c>
      <c r="C16" s="34">
        <v>15</v>
      </c>
      <c r="D16" s="40" t="s">
        <v>532</v>
      </c>
      <c r="E16" s="40" t="s">
        <v>42</v>
      </c>
      <c r="F16" s="41">
        <v>102255</v>
      </c>
      <c r="G16" s="41">
        <v>109593</v>
      </c>
      <c r="H16" s="41">
        <v>104926</v>
      </c>
      <c r="I16" s="42">
        <v>5860352.46</v>
      </c>
      <c r="J16" s="42">
        <v>5911468.3799999999</v>
      </c>
      <c r="K16" s="42">
        <v>4723887.41</v>
      </c>
      <c r="L16" s="42">
        <v>5806703.0599999996</v>
      </c>
      <c r="M16" s="42">
        <v>5856143.5099999998</v>
      </c>
      <c r="N16" s="42">
        <v>4679716.96</v>
      </c>
      <c r="O16" s="42">
        <v>49440.45</v>
      </c>
      <c r="P16" s="42">
        <v>-1176426.55</v>
      </c>
      <c r="Q16" s="43">
        <v>-0.20088758890404995</v>
      </c>
    </row>
    <row r="17" spans="1:17" ht="12" thickTop="1">
      <c r="A17" s="4"/>
      <c r="B17" s="4"/>
      <c r="C17" s="4"/>
      <c r="D17" s="5" t="s">
        <v>2466</v>
      </c>
      <c r="E17" s="4"/>
      <c r="F17" s="6">
        <f>SUM(F2:F16)</f>
        <v>3703675</v>
      </c>
      <c r="G17" s="6">
        <f t="shared" ref="G17:H17" si="0">SUM(G2:G16)</f>
        <v>3884677</v>
      </c>
      <c r="H17" s="6">
        <f t="shared" si="0"/>
        <v>4005284</v>
      </c>
      <c r="I17" s="7">
        <f>SUM(I2:I16)</f>
        <v>206344045.76000005</v>
      </c>
      <c r="J17" s="7">
        <f t="shared" ref="J17:P17" si="1">SUM(J2:J16)</f>
        <v>218737007.67999998</v>
      </c>
      <c r="K17" s="7">
        <f t="shared" si="1"/>
        <v>220916094.41</v>
      </c>
      <c r="L17" s="7">
        <f t="shared" si="1"/>
        <v>204258015.59999999</v>
      </c>
      <c r="M17" s="7">
        <f t="shared" si="1"/>
        <v>216428710.98999998</v>
      </c>
      <c r="N17" s="7">
        <f t="shared" si="1"/>
        <v>218690194.94000003</v>
      </c>
      <c r="O17" s="7">
        <f t="shared" si="1"/>
        <v>12170695.389999997</v>
      </c>
      <c r="P17" s="7">
        <f t="shared" si="1"/>
        <v>2261483.9500000002</v>
      </c>
      <c r="Q17" s="39"/>
    </row>
  </sheetData>
  <autoFilter ref="A1:Q16">
    <sortState ref="A2:Q16">
      <sortCondition descending="1" ref="P2:P16"/>
    </sortState>
  </autoFilter>
  <conditionalFormatting sqref="Q2:Q16">
    <cfRule type="cellIs" dxfId="0" priority="1" operator="greaterThan">
      <formula>0.04</formula>
    </cfRule>
  </conditionalFormatting>
  <pageMargins left="0.7" right="0.7" top="0.75" bottom="0.75" header="0.3" footer="0.3"/>
  <ignoredErrors>
    <ignoredError sqref="D18:D20 A17:B2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9FD3BB943054295B3E1CE82E63B71" ma:contentTypeVersion="2" ma:contentTypeDescription="Crée un document." ma:contentTypeScope="" ma:versionID="ff52ed39b83b317bbea0edf4c905bc41">
  <xsd:schema xmlns:xsd="http://www.w3.org/2001/XMLSchema" xmlns:xs="http://www.w3.org/2001/XMLSchema" xmlns:p="http://schemas.microsoft.com/office/2006/metadata/properties" xmlns:ns2="0c956ac3-3f2d-4eaf-bfd8-aab632e83a4f" targetNamespace="http://schemas.microsoft.com/office/2006/metadata/properties" ma:root="true" ma:fieldsID="ac70a2e33a3dd538a8e046187847f4e5" ns2:_="">
    <xsd:import namespace="0c956ac3-3f2d-4eaf-bfd8-aab632e83a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56ac3-3f2d-4eaf-bfd8-aab632e83a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67A649-9342-437F-B576-027939257FBB}"/>
</file>

<file path=customXml/itemProps2.xml><?xml version="1.0" encoding="utf-8"?>
<ds:datastoreItem xmlns:ds="http://schemas.openxmlformats.org/officeDocument/2006/customXml" ds:itemID="{37554EE6-867A-4540-A23C-41CA0D2B3944}"/>
</file>

<file path=customXml/itemProps3.xml><?xml version="1.0" encoding="utf-8"?>
<ds:datastoreItem xmlns:ds="http://schemas.openxmlformats.org/officeDocument/2006/customXml" ds:itemID="{8CF44343-B8AE-408C-8775-3CEFC0D177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CHU-CHR</vt:lpstr>
      <vt:lpstr>CH</vt:lpstr>
      <vt:lpstr>CRLCC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fpesty</dc:creator>
  <cp:lastModifiedBy>fpesty</cp:lastModifiedBy>
  <dcterms:created xsi:type="dcterms:W3CDTF">2017-07-10T14:51:43Z</dcterms:created>
  <dcterms:modified xsi:type="dcterms:W3CDTF">2017-07-12T16:55:16Z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0x0101001159FD3BB943054295B3E1CE82E63B71</vt:lpwstr>
  </property>
</Properties>
</file>